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7845" activeTab="0"/>
  </bookViews>
  <sheets>
    <sheet name="CNTT K9A" sheetId="1" r:id="rId1"/>
    <sheet name="CNTT K9B" sheetId="2" r:id="rId2"/>
    <sheet name="CNTT K9C" sheetId="3" r:id="rId3"/>
    <sheet name="CNTT K9D" sheetId="4" r:id="rId4"/>
    <sheet name="CNTT K9E" sheetId="5" r:id="rId5"/>
    <sheet name="CNTT K9G" sheetId="6" r:id="rId6"/>
    <sheet name="CNTT K9H" sheetId="7" r:id="rId7"/>
    <sheet name="CNTT K9I" sheetId="8" r:id="rId8"/>
    <sheet name="ĐKTĐ K9A" sheetId="9" r:id="rId9"/>
    <sheet name="ĐTVT K9A" sheetId="10" r:id="rId10"/>
    <sheet name="ĐTVT K9B" sheetId="11" r:id="rId11"/>
    <sheet name="ĐTVT K9C" sheetId="12" r:id="rId12"/>
    <sheet name="THKT K9A" sheetId="13" r:id="rId13"/>
    <sheet name="THKT K9C" sheetId="14" r:id="rId14"/>
    <sheet name="THKT K9D" sheetId="15" r:id="rId15"/>
  </sheets>
  <definedNames>
    <definedName name="_xlnm.Print_Titles" localSheetId="0">'CNTT K9A'!$7:$7</definedName>
    <definedName name="_xlnm.Print_Titles" localSheetId="1">'CNTT K9B'!$7:$7</definedName>
    <definedName name="_xlnm.Print_Titles" localSheetId="2">'CNTT K9C'!$7:$7</definedName>
    <definedName name="_xlnm.Print_Titles" localSheetId="3">'CNTT K9D'!$7:$7</definedName>
    <definedName name="_xlnm.Print_Titles" localSheetId="4">'CNTT K9E'!$7:$7</definedName>
    <definedName name="_xlnm.Print_Titles" localSheetId="5">'CNTT K9G'!$7:$7</definedName>
    <definedName name="_xlnm.Print_Titles" localSheetId="6">'CNTT K9H'!$7:$7</definedName>
    <definedName name="_xlnm.Print_Titles" localSheetId="7">'CNTT K9I'!$7:$7</definedName>
    <definedName name="_xlnm.Print_Titles" localSheetId="8">'ĐKTĐ K9A'!$7:$7</definedName>
    <definedName name="_xlnm.Print_Titles" localSheetId="9">'ĐTVT K9A'!$7:$7</definedName>
    <definedName name="_xlnm.Print_Titles" localSheetId="10">'ĐTVT K9B'!$7:$7</definedName>
    <definedName name="_xlnm.Print_Titles" localSheetId="11">'ĐTVT K9C'!$7:$7</definedName>
    <definedName name="_xlnm.Print_Titles" localSheetId="12">'THKT K9A'!$7:$7</definedName>
    <definedName name="_xlnm.Print_Titles" localSheetId="13">'THKT K9C'!$7:$7</definedName>
    <definedName name="_xlnm.Print_Titles" localSheetId="14">'THKT K9D'!$7:$7</definedName>
  </definedNames>
  <calcPr fullCalcOnLoad="1"/>
</workbook>
</file>

<file path=xl/sharedStrings.xml><?xml version="1.0" encoding="utf-8"?>
<sst xmlns="http://schemas.openxmlformats.org/spreadsheetml/2006/main" count="596" uniqueCount="300">
  <si>
    <t>ĐẠI HỌC THÁI NGUYÊN</t>
  </si>
  <si>
    <t>CỘNG HÒA XÃ HỘI CHỦ NGHĨA VIỆT NAM</t>
  </si>
  <si>
    <t>TRƯỜNG ĐẠI HỌC CNTT &amp; TT</t>
  </si>
  <si>
    <t>Độc lập - Tự do - Hạnh phúc</t>
  </si>
  <si>
    <t>DANH SÁCH SINH VIÊN THIẾU HỌC PHÍ LỚP CNTT K9A</t>
  </si>
  <si>
    <t>Học kỳ 1 Năm học 2012-2013</t>
  </si>
  <si>
    <t>STT</t>
  </si>
  <si>
    <t>Mã sinh viên</t>
  </si>
  <si>
    <t>Họ và tên</t>
  </si>
  <si>
    <t>Nợ kỳ trước</t>
  </si>
  <si>
    <t>Dư kỳ trước</t>
  </si>
  <si>
    <t>Học phí</t>
  </si>
  <si>
    <t>Miễn giảm</t>
  </si>
  <si>
    <t>Phải đóng</t>
  </si>
  <si>
    <t>Đã đóng</t>
  </si>
  <si>
    <t>Còn thiếu</t>
  </si>
  <si>
    <t>Ghi chú</t>
  </si>
  <si>
    <t>DTC1051200009</t>
  </si>
  <si>
    <t>Hà Quốc Chí</t>
  </si>
  <si>
    <t>DTC1051200014</t>
  </si>
  <si>
    <t>Hoàng Văn Dầu</t>
  </si>
  <si>
    <t>DTC1051200027</t>
  </si>
  <si>
    <t>Lê Đức Hoàng</t>
  </si>
  <si>
    <t>DTC1051200054</t>
  </si>
  <si>
    <t>Nguyễn Hồng Sơn</t>
  </si>
  <si>
    <t>DTC1051200065</t>
  </si>
  <si>
    <t>La Công Tú</t>
  </si>
  <si>
    <t xml:space="preserve">Tổng cộng </t>
  </si>
  <si>
    <t>Thủ trưởng đơn vị</t>
  </si>
  <si>
    <t>Kế Toán Trưởng</t>
  </si>
  <si>
    <t>Người lập biểu</t>
  </si>
  <si>
    <t>DANH SÁCH SINH VIÊN THIẾU HỌC PHÍ LỚP CNTT K9B</t>
  </si>
  <si>
    <t>DTC1051200074</t>
  </si>
  <si>
    <t>Hoàng Thế Anh</t>
  </si>
  <si>
    <t>DTC1051200084</t>
  </si>
  <si>
    <t>Vũ Mạnh Cường</t>
  </si>
  <si>
    <t>DTC1051200118</t>
  </si>
  <si>
    <t>Ngô Quang Ngọc</t>
  </si>
  <si>
    <t>DTC1051200129</t>
  </si>
  <si>
    <t>Đoàn Đắc Tân</t>
  </si>
  <si>
    <t>DTC1051200138</t>
  </si>
  <si>
    <t>Nguyễn Ngọc Tú</t>
  </si>
  <si>
    <t>Số tiền bằng chữ: Mười sáu triệu không trăm mười một ngàn năm trăm  đồng./.</t>
  </si>
  <si>
    <t>DANH SÁCH SINH VIÊN THIẾU HỌC PHÍ LỚP CNTT K9C</t>
  </si>
  <si>
    <t>DTC1051200147</t>
  </si>
  <si>
    <t>Đào Tuấn Anh</t>
  </si>
  <si>
    <t>DTC1051200171</t>
  </si>
  <si>
    <t>Lương Văn Hiếu</t>
  </si>
  <si>
    <t>DTC1051200173</t>
  </si>
  <si>
    <t>Nguyễn Quang Hoàng</t>
  </si>
  <si>
    <t>DTC1051200203</t>
  </si>
  <si>
    <t>Nguyễn Duy Thành</t>
  </si>
  <si>
    <t>DTC1051200212</t>
  </si>
  <si>
    <t>Hoàng Thanh Tùng</t>
  </si>
  <si>
    <t>DANH SÁCH SINH VIÊN THIẾU HỌC PHÍ LỚP CNTT K9D</t>
  </si>
  <si>
    <t>DTC1051200500</t>
  </si>
  <si>
    <t>Lê Huy Hoàng</t>
  </si>
  <si>
    <t>DTC1051200494</t>
  </si>
  <si>
    <t>Nguyễn Duy Phát</t>
  </si>
  <si>
    <t>DTC1051200240</t>
  </si>
  <si>
    <t>Lò Văn Thực</t>
  </si>
  <si>
    <t>100%</t>
  </si>
  <si>
    <t>DANH SÁCH SINH VIÊN THIẾU HỌC PHÍ LỚP CNTT K9E</t>
  </si>
  <si>
    <t>DTC1051200264</t>
  </si>
  <si>
    <t>Trần Văn Bằng</t>
  </si>
  <si>
    <t>DTC1051210312</t>
  </si>
  <si>
    <t>Bùi Văn Đạt</t>
  </si>
  <si>
    <t>DTC1051200438</t>
  </si>
  <si>
    <t>Hà Xuân Khanh</t>
  </si>
  <si>
    <t>DTC1051200322</t>
  </si>
  <si>
    <t>Dương Văn Nam</t>
  </si>
  <si>
    <t>DTC1051200324</t>
  </si>
  <si>
    <t>Trần Văn Nghĩa</t>
  </si>
  <si>
    <t>DTC1051200434</t>
  </si>
  <si>
    <t>Hà Văn Quảng</t>
  </si>
  <si>
    <t>DANH SÁCH SINH VIÊN THIẾU HỌC PHÍ LỚP CNTT K9G</t>
  </si>
  <si>
    <t>DTC1051200355</t>
  </si>
  <si>
    <t>Trần Tuấn Anh</t>
  </si>
  <si>
    <t>DTC1051200360</t>
  </si>
  <si>
    <t>Phạm Tiến Bình</t>
  </si>
  <si>
    <t>DTC1051200366</t>
  </si>
  <si>
    <t>Nguyễn Văn Đoàn</t>
  </si>
  <si>
    <t>DTC1051200374</t>
  </si>
  <si>
    <t>Nguyễn Văn Hà</t>
  </si>
  <si>
    <t>DTC1051200389</t>
  </si>
  <si>
    <t>Trần Anh Khoa</t>
  </si>
  <si>
    <t>DTC1051200392</t>
  </si>
  <si>
    <t>Phạm Văn Linh</t>
  </si>
  <si>
    <t>DTC1051200439</t>
  </si>
  <si>
    <t>Lưu Minh Thoát</t>
  </si>
  <si>
    <t>DTC1051200415</t>
  </si>
  <si>
    <t>Bùi Hoàng Thôn</t>
  </si>
  <si>
    <t>DTC1051200421</t>
  </si>
  <si>
    <t>Nguyễn Xuân Trường</t>
  </si>
  <si>
    <t>DTC1051200423</t>
  </si>
  <si>
    <t>Nguyễn Anh Tuấn</t>
  </si>
  <si>
    <t>DTC1051200422</t>
  </si>
  <si>
    <t>Nguyễn Văn Tuấn</t>
  </si>
  <si>
    <t>Số tiền bằng chữ: Hai mươi tám triệu bốn trăm tám mươi hai ngàn  đồng./.</t>
  </si>
  <si>
    <t>DANH SÁCH SINH VIÊN THIẾU HỌC PHÍ LỚP CNTT K9H</t>
  </si>
  <si>
    <t>DTC10M1200003</t>
  </si>
  <si>
    <t>Lâm Hoài Anh</t>
  </si>
  <si>
    <t>DTC10M1200074</t>
  </si>
  <si>
    <t>Nguyễn Cảnh Ân</t>
  </si>
  <si>
    <t>DTC10M1200005</t>
  </si>
  <si>
    <t>Hà Thanh Bảo</t>
  </si>
  <si>
    <t>DTC10M1200007</t>
  </si>
  <si>
    <t>Nguyễn Đình Bốt</t>
  </si>
  <si>
    <t>DTC10M1200011</t>
  </si>
  <si>
    <t>Vũ Thành Đạt</t>
  </si>
  <si>
    <t>DTC10M1200086</t>
  </si>
  <si>
    <t>Tô Vũ Đồng</t>
  </si>
  <si>
    <t>DTC10M1200022</t>
  </si>
  <si>
    <t>Trần Thị Hiên</t>
  </si>
  <si>
    <t>DTC09M1200103</t>
  </si>
  <si>
    <t>Đồng Văn Hiệp</t>
  </si>
  <si>
    <t>DTC10M1200108</t>
  </si>
  <si>
    <t>Nguyễn Trung Kiên</t>
  </si>
  <si>
    <t>DTC10M1200112</t>
  </si>
  <si>
    <t>Lê Thành Long</t>
  </si>
  <si>
    <t>DTC10M1200127</t>
  </si>
  <si>
    <t>Hoàng Văn Thắng</t>
  </si>
  <si>
    <t>DTC10M1200059</t>
  </si>
  <si>
    <t>Đôn Thành Trung</t>
  </si>
  <si>
    <t>DTC10M1200137</t>
  </si>
  <si>
    <t>Lưu Anh Tuấn</t>
  </si>
  <si>
    <t>DTC10M1200066</t>
  </si>
  <si>
    <t>Đặng Thanh  Tùng</t>
  </si>
  <si>
    <t>DTC10M1200140</t>
  </si>
  <si>
    <t>Nguyễn Sơn Tùng</t>
  </si>
  <si>
    <t>DTC10M1200065</t>
  </si>
  <si>
    <t>DTC10M1200141</t>
  </si>
  <si>
    <t>Lộc Bằng Tường</t>
  </si>
  <si>
    <t>DTC10M1200071</t>
  </si>
  <si>
    <t>Bùi Quang Vinh</t>
  </si>
  <si>
    <t>DANH SÁCH SINH VIÊN THIẾU HỌC PHÍ LỚP CNTT K9I</t>
  </si>
  <si>
    <t>DTC10M1200175</t>
  </si>
  <si>
    <t>Nguyễn Văn Cường</t>
  </si>
  <si>
    <t>DTC10M1200019</t>
  </si>
  <si>
    <t>Nông Thanh Hà</t>
  </si>
  <si>
    <t>DTC10M1200128</t>
  </si>
  <si>
    <t>Hoàng Mạnh Hưng</t>
  </si>
  <si>
    <t>DTC10M1200036</t>
  </si>
  <si>
    <t>Trần Trung Kiên</t>
  </si>
  <si>
    <t>DTC10M1200158</t>
  </si>
  <si>
    <t>Trương Thị Lan</t>
  </si>
  <si>
    <t>DTC10M1200110</t>
  </si>
  <si>
    <t>Nguyễn Mạnh Linh</t>
  </si>
  <si>
    <t>DTC10M1200113</t>
  </si>
  <si>
    <t>Bùi Hoàng  Long</t>
  </si>
  <si>
    <t>DTC10M1200157</t>
  </si>
  <si>
    <t>Lê Đức  Lương</t>
  </si>
  <si>
    <t>DTC10M1200163</t>
  </si>
  <si>
    <t>Lương Hoài  Nhu</t>
  </si>
  <si>
    <t>DTC10M1200164</t>
  </si>
  <si>
    <t>Nguyễn Thế Quyền</t>
  </si>
  <si>
    <t>DTC10M1200052</t>
  </si>
  <si>
    <t>Nguyễn Đức Tâm</t>
  </si>
  <si>
    <t>DTC10M1200195</t>
  </si>
  <si>
    <t>Vũ Trung Thành</t>
  </si>
  <si>
    <t>DTC10M1200170</t>
  </si>
  <si>
    <t>Phạm Văn Thiêm</t>
  </si>
  <si>
    <t>DTC10M1200134</t>
  </si>
  <si>
    <t>Hà Thanh Tuấn</t>
  </si>
  <si>
    <t>DTC10M1200200</t>
  </si>
  <si>
    <t>Trần Văn Tuấn</t>
  </si>
  <si>
    <t>DTC10M1200143</t>
  </si>
  <si>
    <t>Chu Phạm Quốc Việt</t>
  </si>
  <si>
    <t>DTC10M1200202</t>
  </si>
  <si>
    <t>Lò Văn  Vũ</t>
  </si>
  <si>
    <t>DANH SÁCH SINH VIÊN THIẾU HỌC PHÍ LỚP ĐKTĐ K9A</t>
  </si>
  <si>
    <t>DTC1051220030</t>
  </si>
  <si>
    <t>Đinh Văn  Đôn</t>
  </si>
  <si>
    <t>DANH SÁCH SINH VIÊN THIẾU HỌC PHÍ LỚP ĐTVT K9A</t>
  </si>
  <si>
    <t>DTC1051210056</t>
  </si>
  <si>
    <t>Nguyễn Tuấn Anh</t>
  </si>
  <si>
    <t>DTC1051210345</t>
  </si>
  <si>
    <t>Vũ Lê Dũng</t>
  </si>
  <si>
    <t>DTC1051210017</t>
  </si>
  <si>
    <t>Dương Hữu Hải</t>
  </si>
  <si>
    <t>DTC1051210037</t>
  </si>
  <si>
    <t>Nguyễn Văn Quỳnh</t>
  </si>
  <si>
    <t>DTC1051210053</t>
  </si>
  <si>
    <t>DTC1051210054</t>
  </si>
  <si>
    <t>Hoàng Văn Tùng</t>
  </si>
  <si>
    <t>DANH SÁCH SINH VIÊN THIẾU HỌC PHÍ LỚP ĐTVT K9B</t>
  </si>
  <si>
    <t>DTC1051210069</t>
  </si>
  <si>
    <t>Lâm Trung Dũng</t>
  </si>
  <si>
    <t>DTC1051210327</t>
  </si>
  <si>
    <t>Chu Văn Phi</t>
  </si>
  <si>
    <t>DTC1051210313</t>
  </si>
  <si>
    <t>Nguyễn Văn  Thắng</t>
  </si>
  <si>
    <t>DTC1051210347</t>
  </si>
  <si>
    <t>Bùi Văn Tú</t>
  </si>
  <si>
    <t>DTC1051210096</t>
  </si>
  <si>
    <t>Đoàn Mạnh Tùng</t>
  </si>
  <si>
    <t>Số tiền bằng chữ: Mười một triệu chín trăm năm mươi lăm ngàn  đồng./.</t>
  </si>
  <si>
    <t>DANH SÁCH SINH VIÊN THIẾU HỌC PHÍ LỚP ĐTVT K9C</t>
  </si>
  <si>
    <t>DTC1051210166</t>
  </si>
  <si>
    <t>Thừa Văn Chiến</t>
  </si>
  <si>
    <t>DANH SÁCH SINH VIÊN THIẾU HỌC PHÍ LỚP THKT K9A</t>
  </si>
  <si>
    <t>DTC1051230006</t>
  </si>
  <si>
    <t>Đặng Văn Chính</t>
  </si>
  <si>
    <t>DTC1051230011</t>
  </si>
  <si>
    <t>Nguyễn Nho Dương</t>
  </si>
  <si>
    <t>DTC1051230018</t>
  </si>
  <si>
    <t>Đinh Văn Huấn</t>
  </si>
  <si>
    <t>DTC1051230039</t>
  </si>
  <si>
    <t>Nguyễn Hữu Phong</t>
  </si>
  <si>
    <t>DTC1051230043</t>
  </si>
  <si>
    <t>Đào Nhật Tân</t>
  </si>
  <si>
    <t>DTC1051230044</t>
  </si>
  <si>
    <t>Vi Thị Thu</t>
  </si>
  <si>
    <t>DTC1051230049</t>
  </si>
  <si>
    <t>Nông Đức Toàn</t>
  </si>
  <si>
    <t>DTC0951230024</t>
  </si>
  <si>
    <t>Trịnh Tiến Trung</t>
  </si>
  <si>
    <t>DANH SÁCH SINH VIÊN THIẾU HỌC PHÍ LỚP THKT K9C</t>
  </si>
  <si>
    <t>DTC1051230152</t>
  </si>
  <si>
    <t>Vũ Ngọc Hải</t>
  </si>
  <si>
    <t>DANH SÁCH SINH VIÊN THIẾU HỌC PHÍ LỚP THKT K9D</t>
  </si>
  <si>
    <t>DTC1051230310</t>
  </si>
  <si>
    <t>Phạm Thị Hương</t>
  </si>
  <si>
    <t>DTC1051200050</t>
  </si>
  <si>
    <t>Nguyễn Văn Quang</t>
  </si>
  <si>
    <t>DTC1051200037</t>
  </si>
  <si>
    <t>DTC1051200025</t>
  </si>
  <si>
    <t>Đinh Thị Hiền</t>
  </si>
  <si>
    <t>Nguyễn Thị Liên</t>
  </si>
  <si>
    <t>DTC1051200019</t>
  </si>
  <si>
    <t>DTC1051200013</t>
  </si>
  <si>
    <t>Mai Xuân Duy</t>
  </si>
  <si>
    <t>Nguyễn Tiến Đạt</t>
  </si>
  <si>
    <t>DTC1051200022</t>
  </si>
  <si>
    <t>Lương Đình Giáp</t>
  </si>
  <si>
    <t>DTC1051200067</t>
  </si>
  <si>
    <t>Đặng Xuân Tùng</t>
  </si>
  <si>
    <t>Số tiền bằng chữ: Hai mươi tám triệu hai trăm ngàn  đồng./.</t>
  </si>
  <si>
    <t>Thái Nguyên,ngày 5 tháng 11 năm 2012</t>
  </si>
  <si>
    <t>DTC1051200198</t>
  </si>
  <si>
    <t>Hoàng Trọng</t>
  </si>
  <si>
    <t>DTC1051200208</t>
  </si>
  <si>
    <t>DTC1051200209</t>
  </si>
  <si>
    <t>Trần Văn Trung</t>
  </si>
  <si>
    <t>Lê Văn Trường</t>
  </si>
  <si>
    <t>Số tiền bằng chữ: Hai mươi mốt triệu bẩy trăm năm mươi ba ngàn năm trăm  đồng./.</t>
  </si>
  <si>
    <t>DTC1051200235</t>
  </si>
  <si>
    <t>DTC1051200228</t>
  </si>
  <si>
    <t>Nguyễn Thị Quỳnh Anh</t>
  </si>
  <si>
    <t>Đỗ Văn Huỳnh</t>
  </si>
  <si>
    <t>DTC1051200451</t>
  </si>
  <si>
    <t>DTC1051200301</t>
  </si>
  <si>
    <t>Phạm Duy Thuấn</t>
  </si>
  <si>
    <t>Cao Văn Trung</t>
  </si>
  <si>
    <t>DTC1051200219</t>
  </si>
  <si>
    <t>Ngô Xuân Bách</t>
  </si>
  <si>
    <t>DTC1051200302</t>
  </si>
  <si>
    <t>DTC1051200305</t>
  </si>
  <si>
    <t>Hoàng Thị Ly</t>
  </si>
  <si>
    <t>Ngô Quốc Thái</t>
  </si>
  <si>
    <t>Số tiền bằng chữ: Hai mươi ba triệu bẩy trăm sáu mươi ngàn  đồng./.</t>
  </si>
  <si>
    <t>DTC1051200327</t>
  </si>
  <si>
    <t>Trần Thị Kim Phượng</t>
  </si>
  <si>
    <t>Số tiền bằng chữ: Mười năm triệu chín trăm mười tám ngàn  đồng./.</t>
  </si>
  <si>
    <t>DTC10M1200017</t>
  </si>
  <si>
    <t>Nguyễn Thành Duy</t>
  </si>
  <si>
    <t>DTC10M1200030</t>
  </si>
  <si>
    <t>DTC10M1200029</t>
  </si>
  <si>
    <t>Nguyễn Mai  Hương</t>
  </si>
  <si>
    <t>Tạ Duy Hưng</t>
  </si>
  <si>
    <t>Số tiền bằng chữ: Bẩy mươi mốt triệu không trăm ba mươi chín ngàn  đồng./.</t>
  </si>
  <si>
    <t>DTC10M1200094</t>
  </si>
  <si>
    <t>Lương Thanh Hải</t>
  </si>
  <si>
    <t>DTC10M1200135</t>
  </si>
  <si>
    <t>Lê Anh Tuấn</t>
  </si>
  <si>
    <t>Số tiền bằng chữ: Tám mươi sáu triệu sáu trăm sáu mươi bốn ngàn  đồng./.</t>
  </si>
  <si>
    <t>DTC1051220055</t>
  </si>
  <si>
    <t>Nguyễn Chiến Huy</t>
  </si>
  <si>
    <t>Số tiền bằng chữ: Bẩy triệu tám trăm ba mươi ba ngàn  đồng./.</t>
  </si>
  <si>
    <t>DTC1051210002</t>
  </si>
  <si>
    <t>Nguyễn Đức Anh</t>
  </si>
  <si>
    <t>DTC1051210046</t>
  </si>
  <si>
    <t>Lâm Trung Thành</t>
  </si>
  <si>
    <t>Số tiền bằng chữ: Hai mươi mốt triệu một trăm hai mươi ngàn  đồng./.</t>
  </si>
  <si>
    <t>DTC1051210184</t>
  </si>
  <si>
    <t>DTC1051210164</t>
  </si>
  <si>
    <t>Vũ Minh Phúc</t>
  </si>
  <si>
    <t>Ngô Qúy Quân</t>
  </si>
  <si>
    <t>Số tiền bằng chữ: Sáu triệu tám trăm ba mươi bốn ngàn  đồng./.</t>
  </si>
  <si>
    <t>DTC1051230042</t>
  </si>
  <si>
    <t>Hoàng Thị Tâm</t>
  </si>
  <si>
    <t>DTC1051230013</t>
  </si>
  <si>
    <t>Nguyễn Thị Giang</t>
  </si>
  <si>
    <t>Số tiền bằng chữ: Hai mươi ba triệu bốn trăm bốn mươi lăm ngàn  đồng./.</t>
  </si>
  <si>
    <t>DTC1051230302</t>
  </si>
  <si>
    <t>Nguyễn Trọng  Tài</t>
  </si>
  <si>
    <t>Số tiền bằng chữ: Bẩy triệu ba trăm linh hai ngàn  đồng./.</t>
  </si>
  <si>
    <t>DTC10M1230500</t>
  </si>
  <si>
    <t>Vũ Bảo Ngọc</t>
  </si>
  <si>
    <t>Số tiền bằng chữ: Năm triệu tám trăm năm mươi ngàn  đồng./.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</si>
</sst>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3" fontId="8" fillId="0" borderId="11" xfId="0" applyNumberFormat="1" applyFont="1" applyFill="1" applyBorder="1" applyAlignment="1" applyProtection="1">
      <alignment wrapText="1"/>
      <protection/>
    </xf>
    <xf numFmtId="3" fontId="8" fillId="0" borderId="11" xfId="0" applyNumberFormat="1" applyFont="1" applyFill="1" applyBorder="1" applyAlignment="1" applyProtection="1">
      <alignment wrapText="1" shrinkToFit="1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3" fontId="9" fillId="0" borderId="10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0" fontId="8" fillId="0" borderId="13" xfId="0" applyNumberFormat="1" applyFont="1" applyFill="1" applyBorder="1" applyAlignment="1" applyProtection="1">
      <alignment horizontal="left" shrinkToFit="1"/>
      <protection/>
    </xf>
    <xf numFmtId="3" fontId="8" fillId="0" borderId="11" xfId="0" applyNumberFormat="1" applyFont="1" applyFill="1" applyBorder="1" applyAlignment="1" applyProtection="1">
      <alignment horizontal="right" wrapText="1"/>
      <protection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3" fontId="8" fillId="0" borderId="14" xfId="0" applyNumberFormat="1" applyFont="1" applyFill="1" applyBorder="1" applyAlignment="1" applyProtection="1">
      <alignment wrapText="1"/>
      <protection/>
    </xf>
    <xf numFmtId="3" fontId="8" fillId="0" borderId="15" xfId="0" applyNumberFormat="1" applyFont="1" applyFill="1" applyBorder="1" applyAlignment="1" applyProtection="1">
      <alignment wrapText="1" shrinkToFit="1"/>
      <protection/>
    </xf>
    <xf numFmtId="3" fontId="8" fillId="0" borderId="14" xfId="0" applyNumberFormat="1" applyFont="1" applyFill="1" applyBorder="1" applyAlignment="1" applyProtection="1">
      <alignment wrapText="1" shrinkToFit="1"/>
      <protection/>
    </xf>
    <xf numFmtId="3" fontId="8" fillId="0" borderId="15" xfId="0" applyNumberFormat="1" applyFont="1" applyFill="1" applyBorder="1" applyAlignment="1" applyProtection="1">
      <alignment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0" fontId="8" fillId="0" borderId="13" xfId="0" applyNumberFormat="1" applyFont="1" applyFill="1" applyBorder="1" applyAlignment="1" applyProtection="1">
      <alignment horizontal="left" shrinkToFi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PageLayoutView="0" workbookViewId="0" topLeftCell="A1">
      <selection activeCell="B11" sqref="B11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7" t="s">
        <v>0</v>
      </c>
      <c r="B1" s="47"/>
      <c r="C1" s="47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5" t="s">
        <v>2</v>
      </c>
      <c r="B2" s="45"/>
      <c r="C2" s="45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5" t="s">
        <v>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23.25" customHeight="1">
      <c r="A8" s="11">
        <v>1</v>
      </c>
      <c r="B8" s="11" t="s">
        <v>17</v>
      </c>
      <c r="C8" s="12" t="s">
        <v>18</v>
      </c>
      <c r="D8" s="13">
        <v>0</v>
      </c>
      <c r="E8" s="13">
        <v>0</v>
      </c>
      <c r="F8" s="14">
        <v>2700000</v>
      </c>
      <c r="G8" s="14">
        <v>0</v>
      </c>
      <c r="H8" s="14">
        <v>2700000</v>
      </c>
      <c r="I8" s="14">
        <v>0</v>
      </c>
      <c r="J8" s="13">
        <v>2700000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23.25" customHeight="1">
      <c r="A9" s="11">
        <v>2</v>
      </c>
      <c r="B9" s="27" t="s">
        <v>229</v>
      </c>
      <c r="C9" s="28" t="s">
        <v>231</v>
      </c>
      <c r="D9" s="13">
        <v>0</v>
      </c>
      <c r="E9" s="13">
        <v>0</v>
      </c>
      <c r="F9" s="29">
        <v>2400000</v>
      </c>
      <c r="G9" s="14">
        <v>0</v>
      </c>
      <c r="H9" s="29">
        <v>2400000</v>
      </c>
      <c r="I9" s="14">
        <v>0</v>
      </c>
      <c r="J9" s="29">
        <v>2400000</v>
      </c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1" ht="23.25" customHeight="1">
      <c r="A10" s="11">
        <v>3</v>
      </c>
      <c r="B10" s="11" t="s">
        <v>19</v>
      </c>
      <c r="C10" s="12" t="s">
        <v>20</v>
      </c>
      <c r="D10" s="13">
        <v>0</v>
      </c>
      <c r="E10" s="13">
        <v>0</v>
      </c>
      <c r="F10" s="14">
        <v>2700000</v>
      </c>
      <c r="G10" s="14">
        <v>0</v>
      </c>
      <c r="H10" s="14">
        <v>2700000</v>
      </c>
      <c r="I10" s="14">
        <v>0</v>
      </c>
      <c r="J10" s="13">
        <v>2700000</v>
      </c>
      <c r="K10" s="13"/>
    </row>
    <row r="11" spans="1:256" s="5" customFormat="1" ht="23.25" customHeight="1">
      <c r="A11" s="11">
        <v>4</v>
      </c>
      <c r="B11" s="27" t="s">
        <v>230</v>
      </c>
      <c r="C11" s="28" t="s">
        <v>232</v>
      </c>
      <c r="D11" s="13">
        <v>0</v>
      </c>
      <c r="E11" s="13">
        <v>0</v>
      </c>
      <c r="F11" s="29">
        <v>2400000</v>
      </c>
      <c r="G11" s="14">
        <v>0</v>
      </c>
      <c r="H11" s="29">
        <v>2400000</v>
      </c>
      <c r="I11" s="14">
        <v>0</v>
      </c>
      <c r="J11" s="29">
        <v>2400000</v>
      </c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23.25" customHeight="1">
      <c r="A12" s="11">
        <v>5</v>
      </c>
      <c r="B12" s="27" t="s">
        <v>233</v>
      </c>
      <c r="C12" s="28" t="s">
        <v>234</v>
      </c>
      <c r="D12" s="13">
        <v>0</v>
      </c>
      <c r="E12" s="13">
        <v>0</v>
      </c>
      <c r="F12" s="29">
        <v>2400000</v>
      </c>
      <c r="G12" s="14">
        <v>0</v>
      </c>
      <c r="H12" s="29">
        <v>2400000</v>
      </c>
      <c r="I12" s="14">
        <v>0</v>
      </c>
      <c r="J12" s="29">
        <v>2400000</v>
      </c>
      <c r="K12" s="1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1" ht="23.25" customHeight="1">
      <c r="A13" s="11">
        <v>6</v>
      </c>
      <c r="B13" s="11" t="s">
        <v>21</v>
      </c>
      <c r="C13" s="12" t="s">
        <v>22</v>
      </c>
      <c r="D13" s="13">
        <v>0</v>
      </c>
      <c r="E13" s="13">
        <v>0</v>
      </c>
      <c r="F13" s="14">
        <v>1500000</v>
      </c>
      <c r="G13" s="14">
        <v>0</v>
      </c>
      <c r="H13" s="14">
        <v>1500000</v>
      </c>
      <c r="I13" s="14">
        <v>0</v>
      </c>
      <c r="J13" s="13">
        <v>1500000</v>
      </c>
      <c r="K13" s="13"/>
    </row>
    <row r="14" spans="1:11" ht="23.25" customHeight="1">
      <c r="A14" s="11">
        <v>7</v>
      </c>
      <c r="B14" s="27" t="s">
        <v>226</v>
      </c>
      <c r="C14" s="28" t="s">
        <v>227</v>
      </c>
      <c r="D14" s="13">
        <v>0</v>
      </c>
      <c r="E14" s="13">
        <v>0</v>
      </c>
      <c r="F14" s="29">
        <v>2400000</v>
      </c>
      <c r="G14" s="14">
        <v>0</v>
      </c>
      <c r="H14" s="29">
        <v>2400000</v>
      </c>
      <c r="I14" s="14">
        <v>0</v>
      </c>
      <c r="J14" s="29">
        <v>2400000</v>
      </c>
      <c r="K14" s="13"/>
    </row>
    <row r="15" spans="1:11" ht="23.25" customHeight="1">
      <c r="A15" s="11">
        <v>8</v>
      </c>
      <c r="B15" s="27" t="s">
        <v>225</v>
      </c>
      <c r="C15" s="28" t="s">
        <v>228</v>
      </c>
      <c r="D15" s="13">
        <v>0</v>
      </c>
      <c r="E15" s="13">
        <v>0</v>
      </c>
      <c r="F15" s="29">
        <v>2400000</v>
      </c>
      <c r="G15" s="14">
        <v>0</v>
      </c>
      <c r="H15" s="29">
        <v>2400000</v>
      </c>
      <c r="I15" s="14">
        <v>0</v>
      </c>
      <c r="J15" s="29">
        <v>2400000</v>
      </c>
      <c r="K15" s="13"/>
    </row>
    <row r="16" spans="1:11" ht="23.25" customHeight="1">
      <c r="A16" s="11">
        <v>9</v>
      </c>
      <c r="B16" s="11" t="s">
        <v>23</v>
      </c>
      <c r="C16" s="12" t="s">
        <v>24</v>
      </c>
      <c r="D16" s="13">
        <v>0</v>
      </c>
      <c r="E16" s="13">
        <v>0</v>
      </c>
      <c r="F16" s="14">
        <v>2400000</v>
      </c>
      <c r="G16" s="14">
        <v>0</v>
      </c>
      <c r="H16" s="14">
        <v>2400000</v>
      </c>
      <c r="I16" s="14">
        <v>0</v>
      </c>
      <c r="J16" s="13">
        <v>2400000</v>
      </c>
      <c r="K16" s="13"/>
    </row>
    <row r="17" spans="1:11" ht="23.25" customHeight="1">
      <c r="A17" s="11">
        <v>10</v>
      </c>
      <c r="B17" s="27" t="s">
        <v>223</v>
      </c>
      <c r="C17" s="28" t="s">
        <v>224</v>
      </c>
      <c r="D17" s="13">
        <v>0</v>
      </c>
      <c r="E17" s="13">
        <v>0</v>
      </c>
      <c r="F17" s="29">
        <v>2400000</v>
      </c>
      <c r="G17" s="14">
        <v>0</v>
      </c>
      <c r="H17" s="29">
        <v>2400000</v>
      </c>
      <c r="I17" s="14">
        <v>0</v>
      </c>
      <c r="J17" s="29">
        <v>2400000</v>
      </c>
      <c r="K17" s="13"/>
    </row>
    <row r="18" spans="1:11" ht="23.25" customHeight="1">
      <c r="A18" s="11">
        <v>11</v>
      </c>
      <c r="B18" s="11" t="s">
        <v>25</v>
      </c>
      <c r="C18" s="12" t="s">
        <v>26</v>
      </c>
      <c r="D18" s="13">
        <v>900000</v>
      </c>
      <c r="E18" s="13">
        <v>0</v>
      </c>
      <c r="F18" s="14">
        <v>2100000</v>
      </c>
      <c r="G18" s="14">
        <v>0</v>
      </c>
      <c r="H18" s="14">
        <v>3000000</v>
      </c>
      <c r="I18" s="14">
        <v>0</v>
      </c>
      <c r="J18" s="13">
        <v>3000000</v>
      </c>
      <c r="K18" s="13"/>
    </row>
    <row r="19" spans="1:11" ht="23.25" customHeight="1">
      <c r="A19" s="11">
        <v>12</v>
      </c>
      <c r="B19" s="27" t="s">
        <v>235</v>
      </c>
      <c r="C19" s="28" t="s">
        <v>236</v>
      </c>
      <c r="D19" s="31">
        <v>0</v>
      </c>
      <c r="E19" s="31">
        <v>0</v>
      </c>
      <c r="F19" s="32">
        <v>1500000</v>
      </c>
      <c r="G19" s="33">
        <v>0</v>
      </c>
      <c r="H19" s="33">
        <v>1500000</v>
      </c>
      <c r="I19" s="33"/>
      <c r="J19" s="31">
        <v>1500000</v>
      </c>
      <c r="K19" s="34"/>
    </row>
    <row r="20" spans="1:11" ht="12.75">
      <c r="A20" s="15"/>
      <c r="B20" s="15"/>
      <c r="C20" s="15" t="s">
        <v>27</v>
      </c>
      <c r="D20" s="16">
        <f>SUM(D8:D19)</f>
        <v>900000</v>
      </c>
      <c r="E20" s="16">
        <f>SUM(E8:E19)</f>
        <v>0</v>
      </c>
      <c r="F20" s="17">
        <f>SUM(F8:F19)</f>
        <v>27300000</v>
      </c>
      <c r="G20" s="16">
        <f>SUM(G8:G19)</f>
        <v>0</v>
      </c>
      <c r="H20" s="16">
        <f>SUM(H8:H19)</f>
        <v>28200000</v>
      </c>
      <c r="I20" s="16">
        <f>SUM(I8:I18)</f>
        <v>0</v>
      </c>
      <c r="J20" s="16">
        <f>SUM(J8:J19)</f>
        <v>28200000</v>
      </c>
      <c r="K20" s="17"/>
    </row>
    <row r="21" spans="1:256" s="5" customFormat="1" ht="12.75">
      <c r="A21" s="18"/>
      <c r="B21" s="18"/>
      <c r="C21" s="18"/>
      <c r="D21" s="18"/>
      <c r="E21" s="18"/>
      <c r="F21" s="19"/>
      <c r="G21" s="19"/>
      <c r="H21" s="20"/>
      <c r="I21" s="20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2.75">
      <c r="A22" s="18"/>
      <c r="B22" s="18"/>
      <c r="C22" s="18"/>
      <c r="D22" s="18" t="s">
        <v>237</v>
      </c>
      <c r="E22" s="18"/>
      <c r="F22" s="19"/>
      <c r="G22" s="19"/>
      <c r="H22" s="20"/>
      <c r="I22" s="20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2.75">
      <c r="A23" s="8"/>
      <c r="B23" s="8"/>
      <c r="C23" s="8"/>
      <c r="D23" s="8"/>
      <c r="E23" s="18"/>
      <c r="F23" s="22"/>
      <c r="G23" s="22"/>
      <c r="H23" s="23"/>
      <c r="I23" s="24" t="s">
        <v>238</v>
      </c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5" customFormat="1" ht="14.25">
      <c r="A24" s="1"/>
      <c r="B24" s="25" t="s">
        <v>28</v>
      </c>
      <c r="C24" s="1"/>
      <c r="D24" s="1"/>
      <c r="E24" s="48" t="s">
        <v>29</v>
      </c>
      <c r="F24" s="48"/>
      <c r="G24" s="26"/>
      <c r="H24" s="26"/>
      <c r="I24" s="25" t="s">
        <v>30</v>
      </c>
      <c r="J24" s="2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</sheetData>
  <sheetProtection/>
  <mergeCells count="5">
    <mergeCell ref="A4:K4"/>
    <mergeCell ref="A2:C2"/>
    <mergeCell ref="A5:K5"/>
    <mergeCell ref="A1:C1"/>
    <mergeCell ref="E24:F24"/>
  </mergeCells>
  <printOptions/>
  <pageMargins left="0.15" right="0" top="0.25" bottom="0.25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C15" sqref="C15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7" t="s">
        <v>0</v>
      </c>
      <c r="B1" s="47"/>
      <c r="C1" s="47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5" t="s">
        <v>2</v>
      </c>
      <c r="B2" s="45"/>
      <c r="C2" s="45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5" t="s">
        <v>173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1" customFormat="1" ht="14.25" customHeight="1">
      <c r="A8" s="36">
        <v>1</v>
      </c>
      <c r="B8" s="37" t="s">
        <v>279</v>
      </c>
      <c r="C8" s="38" t="s">
        <v>280</v>
      </c>
      <c r="D8" s="13">
        <v>0</v>
      </c>
      <c r="E8" s="13">
        <v>0</v>
      </c>
      <c r="F8" s="13">
        <v>3285000</v>
      </c>
      <c r="G8" s="13">
        <v>0</v>
      </c>
      <c r="H8" s="13">
        <v>3285000</v>
      </c>
      <c r="I8" s="13">
        <v>0</v>
      </c>
      <c r="J8" s="13">
        <v>3285000</v>
      </c>
      <c r="K8" s="39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s="5" customFormat="1" ht="12.75">
      <c r="A9" s="11">
        <v>2</v>
      </c>
      <c r="B9" s="11" t="s">
        <v>174</v>
      </c>
      <c r="C9" s="12" t="s">
        <v>175</v>
      </c>
      <c r="D9" s="13">
        <v>0</v>
      </c>
      <c r="E9" s="13">
        <v>0</v>
      </c>
      <c r="F9" s="14">
        <v>2610000</v>
      </c>
      <c r="G9" s="14">
        <v>0</v>
      </c>
      <c r="H9" s="14">
        <v>2610000</v>
      </c>
      <c r="I9" s="14">
        <v>0</v>
      </c>
      <c r="J9" s="13">
        <v>2610000</v>
      </c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1" ht="12.75">
      <c r="A10" s="11">
        <v>3</v>
      </c>
      <c r="B10" s="11" t="s">
        <v>176</v>
      </c>
      <c r="C10" s="12" t="s">
        <v>177</v>
      </c>
      <c r="D10" s="13">
        <v>0</v>
      </c>
      <c r="E10" s="13">
        <v>0</v>
      </c>
      <c r="F10" s="14">
        <v>2175000</v>
      </c>
      <c r="G10" s="14">
        <v>0</v>
      </c>
      <c r="H10" s="14">
        <v>2175000</v>
      </c>
      <c r="I10" s="14">
        <v>0</v>
      </c>
      <c r="J10" s="13">
        <v>2175000</v>
      </c>
      <c r="K10" s="13"/>
    </row>
    <row r="11" spans="1:11" ht="12.75">
      <c r="A11" s="11">
        <v>4</v>
      </c>
      <c r="B11" s="11" t="s">
        <v>178</v>
      </c>
      <c r="C11" s="12" t="s">
        <v>179</v>
      </c>
      <c r="D11" s="13">
        <v>0</v>
      </c>
      <c r="E11" s="13">
        <v>0</v>
      </c>
      <c r="F11" s="14">
        <v>2610000</v>
      </c>
      <c r="G11" s="14">
        <v>0</v>
      </c>
      <c r="H11" s="14">
        <v>2610000</v>
      </c>
      <c r="I11" s="14">
        <v>0</v>
      </c>
      <c r="J11" s="13">
        <v>2610000</v>
      </c>
      <c r="K11" s="13"/>
    </row>
    <row r="12" spans="1:11" ht="12.75">
      <c r="A12" s="11">
        <v>5</v>
      </c>
      <c r="B12" s="11" t="s">
        <v>180</v>
      </c>
      <c r="C12" s="12" t="s">
        <v>181</v>
      </c>
      <c r="D12" s="13">
        <v>0</v>
      </c>
      <c r="E12" s="13">
        <v>0</v>
      </c>
      <c r="F12" s="14">
        <v>2610000</v>
      </c>
      <c r="G12" s="14">
        <v>0</v>
      </c>
      <c r="H12" s="14">
        <v>2610000</v>
      </c>
      <c r="I12" s="14">
        <v>0</v>
      </c>
      <c r="J12" s="13">
        <v>2610000</v>
      </c>
      <c r="K12" s="13"/>
    </row>
    <row r="13" spans="1:11" ht="12.75">
      <c r="A13" s="11">
        <v>6</v>
      </c>
      <c r="B13" s="11" t="s">
        <v>182</v>
      </c>
      <c r="C13" s="12" t="s">
        <v>95</v>
      </c>
      <c r="D13" s="13">
        <v>0</v>
      </c>
      <c r="E13" s="13">
        <v>0</v>
      </c>
      <c r="F13" s="14">
        <v>2610000</v>
      </c>
      <c r="G13" s="14">
        <v>0</v>
      </c>
      <c r="H13" s="14">
        <v>2610000</v>
      </c>
      <c r="I13" s="14">
        <v>0</v>
      </c>
      <c r="J13" s="13">
        <v>2610000</v>
      </c>
      <c r="K13" s="13"/>
    </row>
    <row r="14" spans="1:11" ht="12.75">
      <c r="A14" s="11">
        <v>7</v>
      </c>
      <c r="B14" s="11" t="s">
        <v>183</v>
      </c>
      <c r="C14" s="12" t="s">
        <v>184</v>
      </c>
      <c r="D14" s="13">
        <v>0</v>
      </c>
      <c r="E14" s="13">
        <v>0</v>
      </c>
      <c r="F14" s="14">
        <v>2610000</v>
      </c>
      <c r="G14" s="14">
        <v>0</v>
      </c>
      <c r="H14" s="14">
        <v>2610000</v>
      </c>
      <c r="I14" s="14">
        <v>0</v>
      </c>
      <c r="J14" s="13">
        <v>2610000</v>
      </c>
      <c r="K14" s="13"/>
    </row>
    <row r="15" spans="1:11" ht="12.75">
      <c r="A15" s="11">
        <v>8</v>
      </c>
      <c r="B15" s="37" t="s">
        <v>281</v>
      </c>
      <c r="C15" s="38" t="s">
        <v>282</v>
      </c>
      <c r="D15" s="13">
        <v>0</v>
      </c>
      <c r="E15" s="13">
        <v>0</v>
      </c>
      <c r="F15" s="14">
        <v>2610000</v>
      </c>
      <c r="G15" s="14">
        <v>0</v>
      </c>
      <c r="H15" s="14">
        <v>2610000</v>
      </c>
      <c r="I15" s="14">
        <v>0</v>
      </c>
      <c r="J15" s="13">
        <v>2610000</v>
      </c>
      <c r="K15" s="34"/>
    </row>
    <row r="16" spans="1:11" ht="12.75">
      <c r="A16" s="15"/>
      <c r="B16" s="15"/>
      <c r="C16" s="15" t="s">
        <v>27</v>
      </c>
      <c r="D16" s="16">
        <f aca="true" t="shared" si="0" ref="D16:I16">SUM(D8:D15)</f>
        <v>0</v>
      </c>
      <c r="E16" s="16">
        <f t="shared" si="0"/>
        <v>0</v>
      </c>
      <c r="F16" s="16">
        <f t="shared" si="0"/>
        <v>21120000</v>
      </c>
      <c r="G16" s="16">
        <f t="shared" si="0"/>
        <v>0</v>
      </c>
      <c r="H16" s="16">
        <f t="shared" si="0"/>
        <v>21120000</v>
      </c>
      <c r="I16" s="16">
        <f t="shared" si="0"/>
        <v>0</v>
      </c>
      <c r="J16" s="16">
        <f>SUM(J8:J15)</f>
        <v>21120000</v>
      </c>
      <c r="K16" s="17"/>
    </row>
    <row r="17" spans="1:256" s="5" customFormat="1" ht="12.75">
      <c r="A17" s="18"/>
      <c r="B17" s="18"/>
      <c r="C17" s="18"/>
      <c r="D17" s="18"/>
      <c r="E17" s="18"/>
      <c r="F17" s="19"/>
      <c r="G17" s="19"/>
      <c r="H17" s="20"/>
      <c r="I17" s="20"/>
      <c r="J17" s="2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/>
      <c r="B18" s="18"/>
      <c r="C18" s="18"/>
      <c r="D18" s="42" t="s">
        <v>283</v>
      </c>
      <c r="E18" s="18"/>
      <c r="F18" s="19"/>
      <c r="G18" s="19"/>
      <c r="H18" s="20"/>
      <c r="I18" s="20"/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8"/>
      <c r="B19" s="8"/>
      <c r="C19" s="8"/>
      <c r="D19" s="8"/>
      <c r="E19" s="18"/>
      <c r="F19" s="22"/>
      <c r="G19" s="22"/>
      <c r="H19" s="23"/>
      <c r="I19" s="43" t="s">
        <v>238</v>
      </c>
      <c r="J19" s="2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4.25">
      <c r="A20" s="1"/>
      <c r="B20" s="25" t="s">
        <v>28</v>
      </c>
      <c r="C20" s="1"/>
      <c r="D20" s="1"/>
      <c r="E20" s="48" t="s">
        <v>29</v>
      </c>
      <c r="F20" s="48"/>
      <c r="G20" s="26"/>
      <c r="H20" s="26"/>
      <c r="I20" s="25" t="s">
        <v>30</v>
      </c>
      <c r="J20" s="2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</sheetData>
  <sheetProtection/>
  <mergeCells count="5">
    <mergeCell ref="A4:K4"/>
    <mergeCell ref="A1:C1"/>
    <mergeCell ref="E20:F20"/>
    <mergeCell ref="A2:C2"/>
    <mergeCell ref="A5:K5"/>
  </mergeCells>
  <printOptions/>
  <pageMargins left="0.15" right="0" top="0.25" bottom="0.25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J13" sqref="D13:J13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7" t="s">
        <v>0</v>
      </c>
      <c r="B1" s="47"/>
      <c r="C1" s="47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5" t="s">
        <v>2</v>
      </c>
      <c r="B2" s="45"/>
      <c r="C2" s="45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5" t="s">
        <v>185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186</v>
      </c>
      <c r="C8" s="12" t="s">
        <v>187</v>
      </c>
      <c r="D8" s="13">
        <v>0</v>
      </c>
      <c r="E8" s="13">
        <v>0</v>
      </c>
      <c r="F8" s="14">
        <v>2310000</v>
      </c>
      <c r="G8" s="14">
        <v>0</v>
      </c>
      <c r="H8" s="14">
        <v>2310000</v>
      </c>
      <c r="I8" s="14">
        <v>0</v>
      </c>
      <c r="J8" s="13">
        <v>2310000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188</v>
      </c>
      <c r="C9" s="12" t="s">
        <v>189</v>
      </c>
      <c r="D9" s="13">
        <v>0</v>
      </c>
      <c r="E9" s="13">
        <v>0</v>
      </c>
      <c r="F9" s="14">
        <v>3285000</v>
      </c>
      <c r="G9" s="14">
        <v>0</v>
      </c>
      <c r="H9" s="14">
        <v>3285000</v>
      </c>
      <c r="I9" s="14">
        <v>0</v>
      </c>
      <c r="J9" s="13">
        <v>3285000</v>
      </c>
      <c r="K9" s="13"/>
    </row>
    <row r="10" spans="1:11" ht="12.75">
      <c r="A10" s="11">
        <v>3</v>
      </c>
      <c r="B10" s="11" t="s">
        <v>190</v>
      </c>
      <c r="C10" s="12" t="s">
        <v>191</v>
      </c>
      <c r="D10" s="13">
        <v>0</v>
      </c>
      <c r="E10" s="13">
        <v>0</v>
      </c>
      <c r="F10" s="14">
        <v>2610000</v>
      </c>
      <c r="G10" s="14">
        <v>0</v>
      </c>
      <c r="H10" s="14">
        <v>2610000</v>
      </c>
      <c r="I10" s="14">
        <v>0</v>
      </c>
      <c r="J10" s="13">
        <v>2610000</v>
      </c>
      <c r="K10" s="13"/>
    </row>
    <row r="11" spans="1:11" ht="12.75">
      <c r="A11" s="11">
        <v>4</v>
      </c>
      <c r="B11" s="11" t="s">
        <v>192</v>
      </c>
      <c r="C11" s="12" t="s">
        <v>193</v>
      </c>
      <c r="D11" s="13">
        <v>0</v>
      </c>
      <c r="E11" s="13">
        <v>0</v>
      </c>
      <c r="F11" s="14">
        <v>2250000</v>
      </c>
      <c r="G11" s="14">
        <v>0</v>
      </c>
      <c r="H11" s="14">
        <v>2250000</v>
      </c>
      <c r="I11" s="14">
        <v>0</v>
      </c>
      <c r="J11" s="13">
        <v>2250000</v>
      </c>
      <c r="K11" s="13"/>
    </row>
    <row r="12" spans="1:11" ht="12.75">
      <c r="A12" s="11">
        <v>5</v>
      </c>
      <c r="B12" s="11" t="s">
        <v>194</v>
      </c>
      <c r="C12" s="12" t="s">
        <v>195</v>
      </c>
      <c r="D12" s="13">
        <v>0</v>
      </c>
      <c r="E12" s="13">
        <v>0</v>
      </c>
      <c r="F12" s="14">
        <v>1500000</v>
      </c>
      <c r="G12" s="14">
        <v>0</v>
      </c>
      <c r="H12" s="14">
        <v>1500000</v>
      </c>
      <c r="I12" s="14">
        <v>0</v>
      </c>
      <c r="J12" s="13">
        <v>1500000</v>
      </c>
      <c r="K12" s="13"/>
    </row>
    <row r="13" spans="1:11" ht="12.75">
      <c r="A13" s="15"/>
      <c r="B13" s="15"/>
      <c r="C13" s="15" t="s">
        <v>27</v>
      </c>
      <c r="D13" s="16">
        <f aca="true" t="shared" si="0" ref="D13:J13">SUM(D8:D12)</f>
        <v>0</v>
      </c>
      <c r="E13" s="16">
        <f t="shared" si="0"/>
        <v>0</v>
      </c>
      <c r="F13" s="16">
        <f t="shared" si="0"/>
        <v>11955000</v>
      </c>
      <c r="G13" s="16">
        <f t="shared" si="0"/>
        <v>0</v>
      </c>
      <c r="H13" s="16">
        <f t="shared" si="0"/>
        <v>11955000</v>
      </c>
      <c r="I13" s="16">
        <f t="shared" si="0"/>
        <v>0</v>
      </c>
      <c r="J13" s="16">
        <f t="shared" si="0"/>
        <v>11955000</v>
      </c>
      <c r="K13" s="17"/>
    </row>
    <row r="14" spans="1:256" s="5" customFormat="1" ht="12.75">
      <c r="A14" s="18"/>
      <c r="B14" s="18"/>
      <c r="C14" s="18"/>
      <c r="D14" s="18"/>
      <c r="E14" s="18"/>
      <c r="F14" s="19"/>
      <c r="G14" s="19"/>
      <c r="H14" s="20"/>
      <c r="I14" s="20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/>
      <c r="B15" s="18"/>
      <c r="C15" s="18"/>
      <c r="D15" s="18" t="s">
        <v>196</v>
      </c>
      <c r="E15" s="18"/>
      <c r="F15" s="19"/>
      <c r="G15" s="19"/>
      <c r="H15" s="20"/>
      <c r="I15" s="20"/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>
      <c r="A16" s="8"/>
      <c r="B16" s="8"/>
      <c r="C16" s="8"/>
      <c r="D16" s="8"/>
      <c r="E16" s="18"/>
      <c r="F16" s="22"/>
      <c r="G16" s="22"/>
      <c r="H16" s="23"/>
      <c r="I16" s="43" t="s">
        <v>238</v>
      </c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4.25">
      <c r="A17" s="1"/>
      <c r="B17" s="25" t="s">
        <v>28</v>
      </c>
      <c r="C17" s="1"/>
      <c r="D17" s="1"/>
      <c r="E17" s="48" t="s">
        <v>29</v>
      </c>
      <c r="F17" s="48"/>
      <c r="G17" s="26"/>
      <c r="H17" s="26"/>
      <c r="I17" s="25" t="s">
        <v>30</v>
      </c>
      <c r="J17" s="2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sheetProtection/>
  <mergeCells count="5">
    <mergeCell ref="A4:K4"/>
    <mergeCell ref="A2:C2"/>
    <mergeCell ref="A5:K5"/>
    <mergeCell ref="A1:C1"/>
    <mergeCell ref="E17:F17"/>
  </mergeCells>
  <printOptions/>
  <pageMargins left="0.15" right="0" top="0.25" bottom="0.25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J11" sqref="D11:J11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7" t="s">
        <v>0</v>
      </c>
      <c r="B1" s="47"/>
      <c r="C1" s="47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5" t="s">
        <v>2</v>
      </c>
      <c r="B2" s="45"/>
      <c r="C2" s="45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5" t="s">
        <v>197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198</v>
      </c>
      <c r="C8" s="12" t="s">
        <v>199</v>
      </c>
      <c r="D8" s="13">
        <v>2064000</v>
      </c>
      <c r="E8" s="13">
        <v>0</v>
      </c>
      <c r="F8" s="14">
        <v>0</v>
      </c>
      <c r="G8" s="14">
        <v>0</v>
      </c>
      <c r="H8" s="14">
        <v>2064000</v>
      </c>
      <c r="I8" s="14">
        <v>0</v>
      </c>
      <c r="J8" s="13">
        <v>2064000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>
      <c r="A9" s="30">
        <v>2</v>
      </c>
      <c r="B9" s="37" t="s">
        <v>284</v>
      </c>
      <c r="C9" s="38" t="s">
        <v>286</v>
      </c>
      <c r="D9" s="44">
        <v>1128000</v>
      </c>
      <c r="E9" s="13">
        <v>0</v>
      </c>
      <c r="F9" s="44">
        <v>2610000</v>
      </c>
      <c r="G9" s="14">
        <v>0</v>
      </c>
      <c r="H9" s="44">
        <v>2610000</v>
      </c>
      <c r="I9" s="14">
        <v>0</v>
      </c>
      <c r="J9" s="44">
        <v>2610000</v>
      </c>
      <c r="K9" s="3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>
      <c r="A10" s="11">
        <v>3</v>
      </c>
      <c r="B10" s="37" t="s">
        <v>285</v>
      </c>
      <c r="C10" s="38" t="s">
        <v>287</v>
      </c>
      <c r="D10" s="31">
        <v>0</v>
      </c>
      <c r="E10" s="13">
        <v>0</v>
      </c>
      <c r="F10" s="44">
        <v>2160000</v>
      </c>
      <c r="G10" s="14">
        <v>0</v>
      </c>
      <c r="H10" s="44">
        <v>2160000</v>
      </c>
      <c r="I10" s="14">
        <v>0</v>
      </c>
      <c r="J10" s="44">
        <v>2160000</v>
      </c>
      <c r="K10" s="3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11" ht="12.75">
      <c r="A11" s="15"/>
      <c r="B11" s="15"/>
      <c r="C11" s="15" t="s">
        <v>27</v>
      </c>
      <c r="D11" s="16">
        <f aca="true" t="shared" si="0" ref="D11:I11">SUM(D8:D10)</f>
        <v>3192000</v>
      </c>
      <c r="E11" s="16">
        <f t="shared" si="0"/>
        <v>0</v>
      </c>
      <c r="F11" s="16">
        <f t="shared" si="0"/>
        <v>4770000</v>
      </c>
      <c r="G11" s="16">
        <f t="shared" si="0"/>
        <v>0</v>
      </c>
      <c r="H11" s="16">
        <f t="shared" si="0"/>
        <v>6834000</v>
      </c>
      <c r="I11" s="16">
        <f t="shared" si="0"/>
        <v>0</v>
      </c>
      <c r="J11" s="16">
        <f>SUM(J8:J10)</f>
        <v>6834000</v>
      </c>
      <c r="K11" s="17"/>
    </row>
    <row r="12" spans="1:256" s="5" customFormat="1" ht="12.75">
      <c r="A12" s="18"/>
      <c r="B12" s="18"/>
      <c r="C12" s="18"/>
      <c r="D12" s="18"/>
      <c r="E12" s="18"/>
      <c r="F12" s="19"/>
      <c r="G12" s="19"/>
      <c r="H12" s="20"/>
      <c r="I12" s="20"/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>
      <c r="A13" s="18"/>
      <c r="B13" s="18"/>
      <c r="C13" s="18"/>
      <c r="D13" s="42" t="s">
        <v>288</v>
      </c>
      <c r="E13" s="18"/>
      <c r="F13" s="19"/>
      <c r="G13" s="19"/>
      <c r="H13" s="20"/>
      <c r="I13" s="20"/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>
      <c r="A14" s="8"/>
      <c r="B14" s="8"/>
      <c r="C14" s="8"/>
      <c r="D14" s="8"/>
      <c r="E14" s="18"/>
      <c r="F14" s="22"/>
      <c r="G14" s="22"/>
      <c r="H14" s="23"/>
      <c r="I14" s="43" t="s">
        <v>238</v>
      </c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4.25">
      <c r="A15" s="1"/>
      <c r="B15" s="25" t="s">
        <v>28</v>
      </c>
      <c r="C15" s="1"/>
      <c r="D15" s="1"/>
      <c r="E15" s="48" t="s">
        <v>29</v>
      </c>
      <c r="F15" s="48"/>
      <c r="G15" s="26"/>
      <c r="H15" s="26"/>
      <c r="I15" s="25" t="s">
        <v>30</v>
      </c>
      <c r="J15" s="2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</sheetData>
  <sheetProtection/>
  <mergeCells count="5">
    <mergeCell ref="A4:K4"/>
    <mergeCell ref="A2:C2"/>
    <mergeCell ref="A5:K5"/>
    <mergeCell ref="A1:C1"/>
    <mergeCell ref="E15:F15"/>
  </mergeCells>
  <printOptions/>
  <pageMargins left="0.15" right="0" top="0.25" bottom="0.25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J18" sqref="D18:J18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7" t="s">
        <v>0</v>
      </c>
      <c r="B1" s="47"/>
      <c r="C1" s="47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5" t="s">
        <v>2</v>
      </c>
      <c r="B2" s="45"/>
      <c r="C2" s="45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5" t="s">
        <v>200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201</v>
      </c>
      <c r="C8" s="12" t="s">
        <v>202</v>
      </c>
      <c r="D8" s="13">
        <v>0</v>
      </c>
      <c r="E8" s="13">
        <v>0</v>
      </c>
      <c r="F8" s="14">
        <v>1800000</v>
      </c>
      <c r="G8" s="14">
        <v>0</v>
      </c>
      <c r="H8" s="14">
        <v>1800000</v>
      </c>
      <c r="I8" s="14">
        <v>0</v>
      </c>
      <c r="J8" s="13">
        <v>1800000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203</v>
      </c>
      <c r="C9" s="12" t="s">
        <v>204</v>
      </c>
      <c r="D9" s="13">
        <v>0</v>
      </c>
      <c r="E9" s="13">
        <v>0</v>
      </c>
      <c r="F9" s="14">
        <v>1260000</v>
      </c>
      <c r="G9" s="14">
        <v>0</v>
      </c>
      <c r="H9" s="14">
        <v>1260000</v>
      </c>
      <c r="I9" s="14">
        <v>0</v>
      </c>
      <c r="J9" s="13">
        <v>1260000</v>
      </c>
      <c r="K9" s="13"/>
    </row>
    <row r="10" spans="1:11" ht="12.75">
      <c r="A10" s="11">
        <v>3</v>
      </c>
      <c r="B10" s="37" t="s">
        <v>291</v>
      </c>
      <c r="C10" s="38" t="s">
        <v>292</v>
      </c>
      <c r="D10" s="13">
        <v>0</v>
      </c>
      <c r="E10" s="13">
        <v>0</v>
      </c>
      <c r="F10" s="14">
        <v>2460000</v>
      </c>
      <c r="G10" s="14">
        <v>0</v>
      </c>
      <c r="H10" s="14">
        <v>2460000</v>
      </c>
      <c r="I10" s="14">
        <v>0</v>
      </c>
      <c r="J10" s="13">
        <v>2460000</v>
      </c>
      <c r="K10" s="13"/>
    </row>
    <row r="11" spans="1:11" ht="12.75">
      <c r="A11" s="11">
        <v>4</v>
      </c>
      <c r="B11" s="11" t="s">
        <v>205</v>
      </c>
      <c r="C11" s="12" t="s">
        <v>206</v>
      </c>
      <c r="D11" s="13">
        <v>0</v>
      </c>
      <c r="E11" s="13">
        <v>0</v>
      </c>
      <c r="F11" s="14">
        <v>3060000</v>
      </c>
      <c r="G11" s="14">
        <v>0</v>
      </c>
      <c r="H11" s="14">
        <v>3060000</v>
      </c>
      <c r="I11" s="14">
        <v>0</v>
      </c>
      <c r="J11" s="13">
        <v>3060000</v>
      </c>
      <c r="K11" s="13"/>
    </row>
    <row r="12" spans="1:11" ht="12.75">
      <c r="A12" s="11">
        <v>5</v>
      </c>
      <c r="B12" s="11" t="s">
        <v>207</v>
      </c>
      <c r="C12" s="12" t="s">
        <v>208</v>
      </c>
      <c r="D12" s="13">
        <v>0</v>
      </c>
      <c r="E12" s="13">
        <v>0</v>
      </c>
      <c r="F12" s="14">
        <v>2835000</v>
      </c>
      <c r="G12" s="14">
        <v>0</v>
      </c>
      <c r="H12" s="14">
        <v>2835000</v>
      </c>
      <c r="I12" s="14">
        <v>0</v>
      </c>
      <c r="J12" s="13">
        <v>2835000</v>
      </c>
      <c r="K12" s="13"/>
    </row>
    <row r="13" spans="1:11" ht="12.75">
      <c r="A13" s="11">
        <v>6</v>
      </c>
      <c r="B13" s="11" t="s">
        <v>209</v>
      </c>
      <c r="C13" s="12" t="s">
        <v>210</v>
      </c>
      <c r="D13" s="13">
        <v>0</v>
      </c>
      <c r="E13" s="13">
        <v>0</v>
      </c>
      <c r="F13" s="14">
        <v>2160000</v>
      </c>
      <c r="G13" s="14">
        <v>0</v>
      </c>
      <c r="H13" s="14">
        <v>2160000</v>
      </c>
      <c r="I13" s="14">
        <v>0</v>
      </c>
      <c r="J13" s="13">
        <v>2160000</v>
      </c>
      <c r="K13" s="13"/>
    </row>
    <row r="14" spans="1:11" ht="12.75">
      <c r="A14" s="11">
        <v>7</v>
      </c>
      <c r="B14" s="37" t="s">
        <v>289</v>
      </c>
      <c r="C14" s="38" t="s">
        <v>290</v>
      </c>
      <c r="D14" s="13">
        <v>0</v>
      </c>
      <c r="E14" s="13">
        <v>0</v>
      </c>
      <c r="F14" s="14">
        <v>2970000</v>
      </c>
      <c r="G14" s="14">
        <v>0</v>
      </c>
      <c r="H14" s="14">
        <v>2970000</v>
      </c>
      <c r="I14" s="14">
        <v>0</v>
      </c>
      <c r="J14" s="13">
        <v>2970000</v>
      </c>
      <c r="K14" s="13"/>
    </row>
    <row r="15" spans="1:11" ht="12.75">
      <c r="A15" s="11">
        <v>8</v>
      </c>
      <c r="B15" s="11" t="s">
        <v>211</v>
      </c>
      <c r="C15" s="12" t="s">
        <v>212</v>
      </c>
      <c r="D15" s="13">
        <v>0</v>
      </c>
      <c r="E15" s="13">
        <v>0</v>
      </c>
      <c r="F15" s="14">
        <v>2610000</v>
      </c>
      <c r="G15" s="14">
        <v>0</v>
      </c>
      <c r="H15" s="14">
        <v>2610000</v>
      </c>
      <c r="I15" s="14">
        <v>0</v>
      </c>
      <c r="J15" s="13">
        <v>2610000</v>
      </c>
      <c r="K15" s="13"/>
    </row>
    <row r="16" spans="1:11" ht="12.75">
      <c r="A16" s="11">
        <v>9</v>
      </c>
      <c r="B16" s="11" t="s">
        <v>213</v>
      </c>
      <c r="C16" s="12" t="s">
        <v>214</v>
      </c>
      <c r="D16" s="13">
        <v>4032000</v>
      </c>
      <c r="E16" s="13">
        <v>0</v>
      </c>
      <c r="F16" s="14">
        <v>900000</v>
      </c>
      <c r="G16" s="14">
        <v>0</v>
      </c>
      <c r="H16" s="14">
        <v>4932000</v>
      </c>
      <c r="I16" s="14">
        <v>4032000</v>
      </c>
      <c r="J16" s="13">
        <v>900000</v>
      </c>
      <c r="K16" s="13"/>
    </row>
    <row r="17" spans="1:11" ht="12.75">
      <c r="A17" s="11">
        <v>10</v>
      </c>
      <c r="B17" s="11" t="s">
        <v>215</v>
      </c>
      <c r="C17" s="12" t="s">
        <v>216</v>
      </c>
      <c r="D17" s="13">
        <v>0</v>
      </c>
      <c r="E17" s="13">
        <v>0</v>
      </c>
      <c r="F17" s="14">
        <v>3390000</v>
      </c>
      <c r="G17" s="14">
        <v>0</v>
      </c>
      <c r="H17" s="14">
        <v>3390000</v>
      </c>
      <c r="I17" s="14">
        <v>0</v>
      </c>
      <c r="J17" s="13">
        <v>3390000</v>
      </c>
      <c r="K17" s="13"/>
    </row>
    <row r="18" spans="1:11" ht="12.75">
      <c r="A18" s="15"/>
      <c r="B18" s="15"/>
      <c r="C18" s="15" t="s">
        <v>27</v>
      </c>
      <c r="D18" s="16">
        <f aca="true" t="shared" si="0" ref="D18:I18">SUM(D8:D17)</f>
        <v>4032000</v>
      </c>
      <c r="E18" s="16">
        <f t="shared" si="0"/>
        <v>0</v>
      </c>
      <c r="F18" s="16">
        <f t="shared" si="0"/>
        <v>23445000</v>
      </c>
      <c r="G18" s="16">
        <f t="shared" si="0"/>
        <v>0</v>
      </c>
      <c r="H18" s="16">
        <f t="shared" si="0"/>
        <v>27477000</v>
      </c>
      <c r="I18" s="16">
        <f t="shared" si="0"/>
        <v>4032000</v>
      </c>
      <c r="J18" s="16">
        <f>SUM(J8:J17)</f>
        <v>23445000</v>
      </c>
      <c r="K18" s="17"/>
    </row>
    <row r="19" spans="1:256" s="5" customFormat="1" ht="12.75">
      <c r="A19" s="18"/>
      <c r="B19" s="18"/>
      <c r="C19" s="18"/>
      <c r="D19" s="18"/>
      <c r="E19" s="18"/>
      <c r="F19" s="19"/>
      <c r="G19" s="19"/>
      <c r="H19" s="20"/>
      <c r="I19" s="20"/>
      <c r="J19" s="2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.75">
      <c r="A20" s="18"/>
      <c r="B20" s="18"/>
      <c r="C20" s="18"/>
      <c r="D20" s="42" t="s">
        <v>293</v>
      </c>
      <c r="E20" s="18"/>
      <c r="F20" s="19"/>
      <c r="G20" s="19"/>
      <c r="H20" s="20"/>
      <c r="I20" s="20"/>
      <c r="J20" s="2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8"/>
      <c r="B21" s="8"/>
      <c r="C21" s="8"/>
      <c r="D21" s="8"/>
      <c r="E21" s="18"/>
      <c r="F21" s="22"/>
      <c r="G21" s="22"/>
      <c r="H21" s="23"/>
      <c r="I21" s="43" t="s">
        <v>238</v>
      </c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4.25">
      <c r="A22" s="1"/>
      <c r="B22" s="25" t="s">
        <v>28</v>
      </c>
      <c r="C22" s="1"/>
      <c r="D22" s="1"/>
      <c r="E22" s="48" t="s">
        <v>29</v>
      </c>
      <c r="F22" s="48"/>
      <c r="G22" s="26"/>
      <c r="H22" s="26"/>
      <c r="I22" s="25" t="s">
        <v>30</v>
      </c>
      <c r="J22" s="2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</sheetData>
  <sheetProtection/>
  <mergeCells count="5">
    <mergeCell ref="A4:K4"/>
    <mergeCell ref="A1:C1"/>
    <mergeCell ref="E22:F22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H20" sqref="H20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7" t="s">
        <v>0</v>
      </c>
      <c r="B1" s="47"/>
      <c r="C1" s="47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5" t="s">
        <v>2</v>
      </c>
      <c r="B2" s="45"/>
      <c r="C2" s="45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5" t="s">
        <v>217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218</v>
      </c>
      <c r="C8" s="12" t="s">
        <v>219</v>
      </c>
      <c r="D8" s="13">
        <v>3432000</v>
      </c>
      <c r="E8" s="13">
        <v>0</v>
      </c>
      <c r="F8" s="14">
        <v>1710000</v>
      </c>
      <c r="G8" s="14">
        <v>0</v>
      </c>
      <c r="H8" s="14">
        <v>5142000</v>
      </c>
      <c r="I8" s="14">
        <v>0</v>
      </c>
      <c r="J8" s="13">
        <v>5142000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>
      <c r="A9" s="30">
        <v>2</v>
      </c>
      <c r="B9" s="37" t="s">
        <v>294</v>
      </c>
      <c r="C9" s="38" t="s">
        <v>295</v>
      </c>
      <c r="D9" s="31">
        <v>0</v>
      </c>
      <c r="E9" s="31">
        <v>0</v>
      </c>
      <c r="F9" s="32">
        <v>2160000</v>
      </c>
      <c r="G9" s="33">
        <v>0</v>
      </c>
      <c r="H9" s="33">
        <v>2160000</v>
      </c>
      <c r="I9" s="33">
        <v>0</v>
      </c>
      <c r="J9" s="31">
        <v>2160000</v>
      </c>
      <c r="K9" s="3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1" ht="12.75">
      <c r="A10" s="15"/>
      <c r="B10" s="15"/>
      <c r="C10" s="15" t="s">
        <v>27</v>
      </c>
      <c r="D10" s="16">
        <f aca="true" t="shared" si="0" ref="D10:I10">SUM(D8:D9)</f>
        <v>3432000</v>
      </c>
      <c r="E10" s="16">
        <f t="shared" si="0"/>
        <v>0</v>
      </c>
      <c r="F10" s="16">
        <f t="shared" si="0"/>
        <v>3870000</v>
      </c>
      <c r="G10" s="16">
        <f t="shared" si="0"/>
        <v>0</v>
      </c>
      <c r="H10" s="16">
        <f t="shared" si="0"/>
        <v>7302000</v>
      </c>
      <c r="I10" s="16">
        <f t="shared" si="0"/>
        <v>0</v>
      </c>
      <c r="J10" s="16">
        <f>SUM(J8:J9)</f>
        <v>7302000</v>
      </c>
      <c r="K10" s="17"/>
    </row>
    <row r="11" spans="1:256" s="5" customFormat="1" ht="12.75">
      <c r="A11" s="18"/>
      <c r="B11" s="18"/>
      <c r="C11" s="18"/>
      <c r="D11" s="18"/>
      <c r="E11" s="18"/>
      <c r="F11" s="19"/>
      <c r="G11" s="19"/>
      <c r="H11" s="20"/>
      <c r="I11" s="20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>
      <c r="A12" s="18"/>
      <c r="B12" s="18"/>
      <c r="C12" s="18"/>
      <c r="D12" s="42" t="s">
        <v>296</v>
      </c>
      <c r="E12" s="18"/>
      <c r="F12" s="19"/>
      <c r="G12" s="19"/>
      <c r="H12" s="20"/>
      <c r="I12" s="20"/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>
      <c r="A13" s="8"/>
      <c r="B13" s="8"/>
      <c r="C13" s="8"/>
      <c r="D13" s="8"/>
      <c r="E13" s="18"/>
      <c r="F13" s="22"/>
      <c r="G13" s="22"/>
      <c r="H13" s="23"/>
      <c r="I13" s="43" t="s">
        <v>238</v>
      </c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4.25">
      <c r="A14" s="1"/>
      <c r="B14" s="25" t="s">
        <v>28</v>
      </c>
      <c r="C14" s="1"/>
      <c r="D14" s="1"/>
      <c r="E14" s="48" t="s">
        <v>29</v>
      </c>
      <c r="F14" s="48"/>
      <c r="G14" s="26"/>
      <c r="H14" s="26"/>
      <c r="I14" s="25" t="s">
        <v>30</v>
      </c>
      <c r="J14" s="2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</sheetData>
  <sheetProtection/>
  <mergeCells count="5">
    <mergeCell ref="A4:K4"/>
    <mergeCell ref="A2:C2"/>
    <mergeCell ref="A5:K5"/>
    <mergeCell ref="A1:C1"/>
    <mergeCell ref="E14:F14"/>
  </mergeCells>
  <printOptions/>
  <pageMargins left="0.15" right="0" top="0.25" bottom="0.25" header="0.5" footer="0.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J10" sqref="D10:J10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7" t="s">
        <v>0</v>
      </c>
      <c r="B1" s="47"/>
      <c r="C1" s="47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5" t="s">
        <v>2</v>
      </c>
      <c r="B2" s="45"/>
      <c r="C2" s="45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5" t="s">
        <v>220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221</v>
      </c>
      <c r="C8" s="12" t="s">
        <v>222</v>
      </c>
      <c r="D8" s="13">
        <v>0</v>
      </c>
      <c r="E8" s="13">
        <v>0</v>
      </c>
      <c r="F8" s="14">
        <v>2160000</v>
      </c>
      <c r="G8" s="14">
        <v>0</v>
      </c>
      <c r="H8" s="14">
        <v>2160000</v>
      </c>
      <c r="I8" s="14">
        <v>0</v>
      </c>
      <c r="J8" s="13">
        <v>2160000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>
      <c r="A9" s="30">
        <v>2</v>
      </c>
      <c r="B9" s="37" t="s">
        <v>297</v>
      </c>
      <c r="C9" s="38" t="s">
        <v>298</v>
      </c>
      <c r="D9" s="31">
        <v>0</v>
      </c>
      <c r="E9" s="31">
        <v>0</v>
      </c>
      <c r="F9" s="32">
        <v>3690000</v>
      </c>
      <c r="G9" s="33">
        <v>0</v>
      </c>
      <c r="H9" s="33">
        <v>3690000</v>
      </c>
      <c r="I9" s="33">
        <v>0</v>
      </c>
      <c r="J9" s="31">
        <v>3690000</v>
      </c>
      <c r="K9" s="3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1" ht="12.75">
      <c r="A10" s="15"/>
      <c r="B10" s="15"/>
      <c r="C10" s="15" t="s">
        <v>27</v>
      </c>
      <c r="D10" s="16">
        <f aca="true" t="shared" si="0" ref="D10:I10">SUM(D8:D9)</f>
        <v>0</v>
      </c>
      <c r="E10" s="16">
        <f t="shared" si="0"/>
        <v>0</v>
      </c>
      <c r="F10" s="16">
        <f t="shared" si="0"/>
        <v>5850000</v>
      </c>
      <c r="G10" s="16">
        <f t="shared" si="0"/>
        <v>0</v>
      </c>
      <c r="H10" s="16">
        <f t="shared" si="0"/>
        <v>5850000</v>
      </c>
      <c r="I10" s="16">
        <f t="shared" si="0"/>
        <v>0</v>
      </c>
      <c r="J10" s="16">
        <f>SUM(J8:J9)</f>
        <v>5850000</v>
      </c>
      <c r="K10" s="17"/>
    </row>
    <row r="11" spans="1:256" s="5" customFormat="1" ht="12.75">
      <c r="A11" s="18"/>
      <c r="B11" s="18"/>
      <c r="C11" s="18"/>
      <c r="D11" s="18"/>
      <c r="E11" s="18"/>
      <c r="F11" s="19"/>
      <c r="G11" s="19"/>
      <c r="H11" s="20"/>
      <c r="I11" s="20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>
      <c r="A12" s="18"/>
      <c r="B12" s="18"/>
      <c r="C12" s="18"/>
      <c r="D12" s="42" t="s">
        <v>299</v>
      </c>
      <c r="E12" s="18"/>
      <c r="F12" s="19"/>
      <c r="G12" s="19"/>
      <c r="H12" s="20"/>
      <c r="I12" s="20"/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>
      <c r="A13" s="8"/>
      <c r="B13" s="8"/>
      <c r="C13" s="8"/>
      <c r="D13" s="8"/>
      <c r="E13" s="18"/>
      <c r="F13" s="22"/>
      <c r="G13" s="22"/>
      <c r="H13" s="23"/>
      <c r="I13" s="43" t="s">
        <v>238</v>
      </c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4.25">
      <c r="A14" s="1"/>
      <c r="B14" s="25" t="s">
        <v>28</v>
      </c>
      <c r="C14" s="1"/>
      <c r="D14" s="1"/>
      <c r="E14" s="48" t="s">
        <v>29</v>
      </c>
      <c r="F14" s="48"/>
      <c r="G14" s="26"/>
      <c r="H14" s="26"/>
      <c r="I14" s="25" t="s">
        <v>30</v>
      </c>
      <c r="J14" s="2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</sheetData>
  <sheetProtection/>
  <mergeCells count="5">
    <mergeCell ref="A4:K4"/>
    <mergeCell ref="A2:C2"/>
    <mergeCell ref="A5:K5"/>
    <mergeCell ref="A1:C1"/>
    <mergeCell ref="E14:F14"/>
  </mergeCells>
  <printOptions/>
  <pageMargins left="0.15" right="0" top="0.25" bottom="0.25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J13" sqref="D13:J13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7" t="s">
        <v>0</v>
      </c>
      <c r="B1" s="47"/>
      <c r="C1" s="47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5" t="s">
        <v>2</v>
      </c>
      <c r="B2" s="45"/>
      <c r="C2" s="45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5" t="s">
        <v>31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32</v>
      </c>
      <c r="C8" s="12" t="s">
        <v>33</v>
      </c>
      <c r="D8" s="13">
        <v>0</v>
      </c>
      <c r="E8" s="13">
        <v>0</v>
      </c>
      <c r="F8" s="14">
        <v>2700000</v>
      </c>
      <c r="G8" s="14">
        <v>0</v>
      </c>
      <c r="H8" s="14">
        <v>2700000</v>
      </c>
      <c r="I8" s="14">
        <v>0</v>
      </c>
      <c r="J8" s="13">
        <v>2700000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34</v>
      </c>
      <c r="C9" s="12" t="s">
        <v>35</v>
      </c>
      <c r="D9" s="13">
        <v>5361500</v>
      </c>
      <c r="E9" s="13">
        <v>0</v>
      </c>
      <c r="F9" s="14">
        <v>0</v>
      </c>
      <c r="G9" s="14">
        <v>0</v>
      </c>
      <c r="H9" s="14">
        <v>5361500</v>
      </c>
      <c r="I9" s="14">
        <v>0</v>
      </c>
      <c r="J9" s="13">
        <v>5361500</v>
      </c>
      <c r="K9" s="13"/>
    </row>
    <row r="10" spans="1:11" ht="12.75">
      <c r="A10" s="11">
        <v>3</v>
      </c>
      <c r="B10" s="11" t="s">
        <v>36</v>
      </c>
      <c r="C10" s="12" t="s">
        <v>37</v>
      </c>
      <c r="D10" s="13">
        <v>0</v>
      </c>
      <c r="E10" s="13">
        <v>0</v>
      </c>
      <c r="F10" s="14">
        <v>2850000</v>
      </c>
      <c r="G10" s="14">
        <v>0</v>
      </c>
      <c r="H10" s="14">
        <v>2850000</v>
      </c>
      <c r="I10" s="14">
        <v>0</v>
      </c>
      <c r="J10" s="13">
        <v>2850000</v>
      </c>
      <c r="K10" s="13"/>
    </row>
    <row r="11" spans="1:11" ht="12.75">
      <c r="A11" s="11">
        <v>4</v>
      </c>
      <c r="B11" s="11" t="s">
        <v>38</v>
      </c>
      <c r="C11" s="12" t="s">
        <v>39</v>
      </c>
      <c r="D11" s="13">
        <v>0</v>
      </c>
      <c r="E11" s="13">
        <v>0</v>
      </c>
      <c r="F11" s="14">
        <v>2400000</v>
      </c>
      <c r="G11" s="14">
        <v>0</v>
      </c>
      <c r="H11" s="14">
        <v>2400000</v>
      </c>
      <c r="I11" s="14">
        <v>0</v>
      </c>
      <c r="J11" s="13">
        <v>2400000</v>
      </c>
      <c r="K11" s="13"/>
    </row>
    <row r="12" spans="1:11" ht="12.75">
      <c r="A12" s="11">
        <v>5</v>
      </c>
      <c r="B12" s="11" t="s">
        <v>40</v>
      </c>
      <c r="C12" s="12" t="s">
        <v>41</v>
      </c>
      <c r="D12" s="13">
        <v>0</v>
      </c>
      <c r="E12" s="13">
        <v>0</v>
      </c>
      <c r="F12" s="14">
        <v>2700000</v>
      </c>
      <c r="G12" s="14">
        <v>0</v>
      </c>
      <c r="H12" s="14">
        <v>2700000</v>
      </c>
      <c r="I12" s="14">
        <v>0</v>
      </c>
      <c r="J12" s="13">
        <v>2700000</v>
      </c>
      <c r="K12" s="13"/>
    </row>
    <row r="13" spans="1:11" ht="12.75">
      <c r="A13" s="15"/>
      <c r="B13" s="15"/>
      <c r="C13" s="15" t="s">
        <v>27</v>
      </c>
      <c r="D13" s="16">
        <f aca="true" t="shared" si="0" ref="D13:J13">SUM(D8:D12)</f>
        <v>5361500</v>
      </c>
      <c r="E13" s="16">
        <f t="shared" si="0"/>
        <v>0</v>
      </c>
      <c r="F13" s="16">
        <f t="shared" si="0"/>
        <v>10650000</v>
      </c>
      <c r="G13" s="16">
        <f t="shared" si="0"/>
        <v>0</v>
      </c>
      <c r="H13" s="16">
        <f t="shared" si="0"/>
        <v>16011500</v>
      </c>
      <c r="I13" s="16">
        <f t="shared" si="0"/>
        <v>0</v>
      </c>
      <c r="J13" s="16">
        <f t="shared" si="0"/>
        <v>16011500</v>
      </c>
      <c r="K13" s="17"/>
    </row>
    <row r="14" spans="1:256" s="5" customFormat="1" ht="12.75">
      <c r="A14" s="18"/>
      <c r="B14" s="18"/>
      <c r="C14" s="18"/>
      <c r="D14" s="18"/>
      <c r="E14" s="18"/>
      <c r="F14" s="19"/>
      <c r="G14" s="19"/>
      <c r="H14" s="20"/>
      <c r="I14" s="20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/>
      <c r="B15" s="18"/>
      <c r="C15" s="18"/>
      <c r="D15" s="18" t="s">
        <v>42</v>
      </c>
      <c r="E15" s="18"/>
      <c r="F15" s="19"/>
      <c r="G15" s="19"/>
      <c r="H15" s="20"/>
      <c r="I15" s="20"/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>
      <c r="A16" s="8"/>
      <c r="B16" s="8"/>
      <c r="C16" s="8"/>
      <c r="D16" s="8"/>
      <c r="E16" s="18"/>
      <c r="F16" s="22"/>
      <c r="G16" s="22"/>
      <c r="H16" s="23"/>
      <c r="I16" s="24" t="s">
        <v>238</v>
      </c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4.25">
      <c r="A17" s="1"/>
      <c r="B17" s="25" t="s">
        <v>28</v>
      </c>
      <c r="C17" s="1"/>
      <c r="D17" s="1"/>
      <c r="E17" s="48" t="s">
        <v>29</v>
      </c>
      <c r="F17" s="48"/>
      <c r="G17" s="26"/>
      <c r="H17" s="26"/>
      <c r="I17" s="25" t="s">
        <v>30</v>
      </c>
      <c r="J17" s="2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sheetProtection/>
  <mergeCells count="5">
    <mergeCell ref="A4:K4"/>
    <mergeCell ref="A2:C2"/>
    <mergeCell ref="A5:K5"/>
    <mergeCell ref="A1:C1"/>
    <mergeCell ref="E17:F17"/>
  </mergeCells>
  <printOptions/>
  <pageMargins left="0.15" right="0" top="0.25" bottom="0.25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A8" sqref="A8:A15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7" t="s">
        <v>0</v>
      </c>
      <c r="B1" s="47"/>
      <c r="C1" s="47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5" t="s">
        <v>2</v>
      </c>
      <c r="B2" s="45"/>
      <c r="C2" s="45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5" t="s">
        <v>43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44</v>
      </c>
      <c r="C8" s="12" t="s">
        <v>45</v>
      </c>
      <c r="D8" s="13">
        <v>0</v>
      </c>
      <c r="E8" s="13">
        <v>0</v>
      </c>
      <c r="F8" s="14">
        <v>2910000</v>
      </c>
      <c r="G8" s="14">
        <v>0</v>
      </c>
      <c r="H8" s="14">
        <v>2910000</v>
      </c>
      <c r="I8" s="14">
        <v>0</v>
      </c>
      <c r="J8" s="13">
        <v>2910000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46</v>
      </c>
      <c r="C9" s="12" t="s">
        <v>47</v>
      </c>
      <c r="D9" s="13">
        <v>4164000</v>
      </c>
      <c r="E9" s="13">
        <v>0</v>
      </c>
      <c r="F9" s="14">
        <v>0</v>
      </c>
      <c r="G9" s="14">
        <v>0</v>
      </c>
      <c r="H9" s="14">
        <v>4164000</v>
      </c>
      <c r="I9" s="14">
        <v>0</v>
      </c>
      <c r="J9" s="13">
        <v>4164000</v>
      </c>
      <c r="K9" s="13"/>
    </row>
    <row r="10" spans="1:11" ht="25.5">
      <c r="A10" s="11">
        <v>3</v>
      </c>
      <c r="B10" s="11" t="s">
        <v>48</v>
      </c>
      <c r="C10" s="12" t="s">
        <v>49</v>
      </c>
      <c r="D10" s="13">
        <v>0</v>
      </c>
      <c r="E10" s="13">
        <v>0</v>
      </c>
      <c r="F10" s="14">
        <v>2700000</v>
      </c>
      <c r="G10" s="14">
        <v>0</v>
      </c>
      <c r="H10" s="14">
        <v>2700000</v>
      </c>
      <c r="I10" s="14">
        <v>0</v>
      </c>
      <c r="J10" s="13">
        <v>2700000</v>
      </c>
      <c r="K10" s="13"/>
    </row>
    <row r="11" spans="1:11" ht="12.75">
      <c r="A11" s="11">
        <v>4</v>
      </c>
      <c r="B11" s="27" t="s">
        <v>239</v>
      </c>
      <c r="C11" s="28" t="s">
        <v>240</v>
      </c>
      <c r="D11" s="13">
        <v>0</v>
      </c>
      <c r="E11" s="13">
        <v>0</v>
      </c>
      <c r="F11" s="29">
        <v>2100000</v>
      </c>
      <c r="G11" s="14">
        <v>0</v>
      </c>
      <c r="H11" s="14">
        <v>2100000</v>
      </c>
      <c r="I11" s="14">
        <v>0</v>
      </c>
      <c r="J11" s="13">
        <v>2100000</v>
      </c>
      <c r="K11" s="13"/>
    </row>
    <row r="12" spans="1:11" ht="12.75">
      <c r="A12" s="11">
        <v>5</v>
      </c>
      <c r="B12" s="11" t="s">
        <v>50</v>
      </c>
      <c r="C12" s="12" t="s">
        <v>51</v>
      </c>
      <c r="D12" s="13">
        <v>0</v>
      </c>
      <c r="E12" s="13">
        <v>0</v>
      </c>
      <c r="F12" s="14">
        <v>2400000</v>
      </c>
      <c r="G12" s="14">
        <v>0</v>
      </c>
      <c r="H12" s="14">
        <v>2400000</v>
      </c>
      <c r="I12" s="14">
        <v>0</v>
      </c>
      <c r="J12" s="13">
        <v>2400000</v>
      </c>
      <c r="K12" s="13"/>
    </row>
    <row r="13" spans="1:11" ht="12.75">
      <c r="A13" s="11">
        <v>6</v>
      </c>
      <c r="B13" s="11" t="s">
        <v>52</v>
      </c>
      <c r="C13" s="12" t="s">
        <v>53</v>
      </c>
      <c r="D13" s="13">
        <v>3279500</v>
      </c>
      <c r="E13" s="13">
        <v>0</v>
      </c>
      <c r="F13" s="14">
        <v>0</v>
      </c>
      <c r="G13" s="14">
        <v>0</v>
      </c>
      <c r="H13" s="14">
        <v>3279500</v>
      </c>
      <c r="I13" s="14">
        <v>0</v>
      </c>
      <c r="J13" s="13">
        <v>3279500</v>
      </c>
      <c r="K13" s="13"/>
    </row>
    <row r="14" spans="1:11" ht="12.75">
      <c r="A14" s="11">
        <v>7</v>
      </c>
      <c r="B14" s="27" t="s">
        <v>241</v>
      </c>
      <c r="C14" s="28" t="s">
        <v>243</v>
      </c>
      <c r="D14" s="13">
        <v>0</v>
      </c>
      <c r="E14" s="13">
        <v>0</v>
      </c>
      <c r="F14" s="29">
        <v>2100000</v>
      </c>
      <c r="G14" s="14">
        <v>0</v>
      </c>
      <c r="H14" s="29">
        <v>2100000</v>
      </c>
      <c r="I14" s="14">
        <v>0</v>
      </c>
      <c r="J14" s="29">
        <v>2100000</v>
      </c>
      <c r="K14" s="34"/>
    </row>
    <row r="15" spans="1:11" ht="12.75">
      <c r="A15" s="11">
        <v>8</v>
      </c>
      <c r="B15" s="27" t="s">
        <v>242</v>
      </c>
      <c r="C15" s="28" t="s">
        <v>244</v>
      </c>
      <c r="D15" s="13">
        <v>0</v>
      </c>
      <c r="E15" s="13">
        <v>0</v>
      </c>
      <c r="F15" s="29">
        <v>2100000</v>
      </c>
      <c r="G15" s="14">
        <v>0</v>
      </c>
      <c r="H15" s="29">
        <v>2100000</v>
      </c>
      <c r="I15" s="14">
        <v>0</v>
      </c>
      <c r="J15" s="29">
        <v>2100000</v>
      </c>
      <c r="K15" s="34"/>
    </row>
    <row r="16" spans="1:11" ht="12.75">
      <c r="A16" s="15"/>
      <c r="B16" s="15"/>
      <c r="C16" s="15" t="s">
        <v>27</v>
      </c>
      <c r="D16" s="16">
        <f aca="true" t="shared" si="0" ref="D16:I16">SUM(D8:D15)</f>
        <v>7443500</v>
      </c>
      <c r="E16" s="16">
        <f t="shared" si="0"/>
        <v>0</v>
      </c>
      <c r="F16" s="16">
        <f t="shared" si="0"/>
        <v>14310000</v>
      </c>
      <c r="G16" s="16">
        <f t="shared" si="0"/>
        <v>0</v>
      </c>
      <c r="H16" s="16">
        <f t="shared" si="0"/>
        <v>21753500</v>
      </c>
      <c r="I16" s="16">
        <f t="shared" si="0"/>
        <v>0</v>
      </c>
      <c r="J16" s="16">
        <f>SUM(J8:J15)</f>
        <v>21753500</v>
      </c>
      <c r="K16" s="17"/>
    </row>
    <row r="17" spans="1:256" s="5" customFormat="1" ht="12.75">
      <c r="A17" s="18"/>
      <c r="B17" s="18"/>
      <c r="C17" s="18"/>
      <c r="D17" s="18"/>
      <c r="E17" s="18"/>
      <c r="F17" s="19"/>
      <c r="G17" s="19"/>
      <c r="H17" s="20"/>
      <c r="I17" s="20"/>
      <c r="J17" s="2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/>
      <c r="B18" s="18"/>
      <c r="C18" s="18"/>
      <c r="D18" s="18" t="s">
        <v>245</v>
      </c>
      <c r="E18" s="18"/>
      <c r="F18" s="19"/>
      <c r="G18" s="19"/>
      <c r="H18" s="20"/>
      <c r="I18" s="20"/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8"/>
      <c r="B19" s="8"/>
      <c r="C19" s="8"/>
      <c r="D19" s="8"/>
      <c r="E19" s="18"/>
      <c r="F19" s="22"/>
      <c r="G19" s="22"/>
      <c r="H19" s="23"/>
      <c r="I19" s="24" t="s">
        <v>238</v>
      </c>
      <c r="J19" s="2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4.25">
      <c r="A20" s="1"/>
      <c r="B20" s="25" t="s">
        <v>28</v>
      </c>
      <c r="C20" s="1"/>
      <c r="D20" s="1"/>
      <c r="E20" s="48" t="s">
        <v>29</v>
      </c>
      <c r="F20" s="48"/>
      <c r="G20" s="26"/>
      <c r="H20" s="26"/>
      <c r="I20" s="25" t="s">
        <v>30</v>
      </c>
      <c r="J20" s="2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</sheetData>
  <sheetProtection/>
  <mergeCells count="5">
    <mergeCell ref="A4:K4"/>
    <mergeCell ref="A2:C2"/>
    <mergeCell ref="A5:K5"/>
    <mergeCell ref="A1:C1"/>
    <mergeCell ref="E20:F20"/>
  </mergeCells>
  <printOptions/>
  <pageMargins left="0.15" right="0" top="0.25" bottom="0.25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7">
      <selection activeCell="D15" sqref="D15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7" t="s">
        <v>0</v>
      </c>
      <c r="B1" s="47"/>
      <c r="C1" s="47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5" t="s">
        <v>2</v>
      </c>
      <c r="B2" s="45"/>
      <c r="C2" s="45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5" t="s">
        <v>54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4.25" customHeight="1">
      <c r="A8" s="27">
        <v>1</v>
      </c>
      <c r="B8" s="27" t="s">
        <v>246</v>
      </c>
      <c r="C8" s="28" t="s">
        <v>248</v>
      </c>
      <c r="D8" s="14">
        <v>0</v>
      </c>
      <c r="E8" s="14">
        <v>0</v>
      </c>
      <c r="F8" s="29">
        <v>2475000</v>
      </c>
      <c r="G8" s="14">
        <v>0</v>
      </c>
      <c r="H8" s="29">
        <v>2475000</v>
      </c>
      <c r="I8" s="14">
        <v>0</v>
      </c>
      <c r="J8" s="29">
        <v>2475000</v>
      </c>
      <c r="K8" s="3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4.25" customHeight="1">
      <c r="A9" s="27">
        <v>2</v>
      </c>
      <c r="B9" s="27" t="s">
        <v>254</v>
      </c>
      <c r="C9" s="28" t="s">
        <v>255</v>
      </c>
      <c r="D9" s="14">
        <v>0</v>
      </c>
      <c r="E9" s="14">
        <v>0</v>
      </c>
      <c r="F9" s="29">
        <v>2400000</v>
      </c>
      <c r="G9" s="14">
        <v>0</v>
      </c>
      <c r="H9" s="29">
        <v>2400000</v>
      </c>
      <c r="I9" s="14">
        <v>0</v>
      </c>
      <c r="J9" s="29">
        <v>2400000</v>
      </c>
      <c r="K9" s="3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4.25" customHeight="1">
      <c r="A10" s="27">
        <v>3</v>
      </c>
      <c r="B10" s="27" t="s">
        <v>247</v>
      </c>
      <c r="C10" s="28" t="s">
        <v>249</v>
      </c>
      <c r="D10" s="14">
        <v>0</v>
      </c>
      <c r="E10" s="14">
        <v>0</v>
      </c>
      <c r="F10" s="29">
        <v>2625000</v>
      </c>
      <c r="G10" s="14">
        <v>0</v>
      </c>
      <c r="H10" s="29">
        <v>2625000</v>
      </c>
      <c r="I10" s="14">
        <v>0</v>
      </c>
      <c r="J10" s="29">
        <v>2625000</v>
      </c>
      <c r="K10" s="3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>
      <c r="A11" s="27">
        <v>4</v>
      </c>
      <c r="B11" s="11" t="s">
        <v>55</v>
      </c>
      <c r="C11" s="12" t="s">
        <v>56</v>
      </c>
      <c r="D11" s="13">
        <v>0</v>
      </c>
      <c r="E11" s="13">
        <v>0</v>
      </c>
      <c r="F11" s="14">
        <v>2850000</v>
      </c>
      <c r="G11" s="14">
        <v>0</v>
      </c>
      <c r="H11" s="14">
        <v>2850000</v>
      </c>
      <c r="I11" s="14">
        <v>0</v>
      </c>
      <c r="J11" s="13">
        <v>2850000</v>
      </c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11" ht="12.75">
      <c r="A12" s="27">
        <v>5</v>
      </c>
      <c r="B12" s="11" t="s">
        <v>57</v>
      </c>
      <c r="C12" s="12" t="s">
        <v>58</v>
      </c>
      <c r="D12" s="13">
        <v>0</v>
      </c>
      <c r="E12" s="13">
        <v>0</v>
      </c>
      <c r="F12" s="14">
        <v>2850000</v>
      </c>
      <c r="G12" s="14">
        <v>0</v>
      </c>
      <c r="H12" s="14">
        <v>2850000</v>
      </c>
      <c r="I12" s="14">
        <v>0</v>
      </c>
      <c r="J12" s="13">
        <v>2850000</v>
      </c>
      <c r="K12" s="13"/>
    </row>
    <row r="13" spans="1:11" ht="12.75">
      <c r="A13" s="27">
        <v>6</v>
      </c>
      <c r="B13" s="27" t="s">
        <v>256</v>
      </c>
      <c r="C13" s="28" t="s">
        <v>258</v>
      </c>
      <c r="D13" s="13">
        <v>0</v>
      </c>
      <c r="E13" s="13">
        <v>0</v>
      </c>
      <c r="F13" s="29">
        <v>2400000</v>
      </c>
      <c r="G13" s="14">
        <v>0</v>
      </c>
      <c r="H13" s="29">
        <v>2400000</v>
      </c>
      <c r="I13" s="14">
        <v>0</v>
      </c>
      <c r="J13" s="29">
        <v>2400000</v>
      </c>
      <c r="K13" s="13"/>
    </row>
    <row r="14" spans="1:11" ht="12.75">
      <c r="A14" s="27">
        <v>7</v>
      </c>
      <c r="B14" s="27" t="s">
        <v>257</v>
      </c>
      <c r="C14" s="28" t="s">
        <v>259</v>
      </c>
      <c r="D14" s="13">
        <v>0</v>
      </c>
      <c r="E14" s="13">
        <v>0</v>
      </c>
      <c r="F14" s="29">
        <v>2400000</v>
      </c>
      <c r="G14" s="14">
        <v>0</v>
      </c>
      <c r="H14" s="29">
        <v>2400000</v>
      </c>
      <c r="I14" s="14">
        <v>0</v>
      </c>
      <c r="J14" s="29">
        <v>2400000</v>
      </c>
      <c r="K14" s="13"/>
    </row>
    <row r="15" spans="1:11" ht="12.75">
      <c r="A15" s="27">
        <v>8</v>
      </c>
      <c r="B15" s="11" t="s">
        <v>59</v>
      </c>
      <c r="C15" s="12" t="s">
        <v>60</v>
      </c>
      <c r="D15" s="13">
        <v>960000</v>
      </c>
      <c r="E15" s="13">
        <v>0</v>
      </c>
      <c r="F15" s="14">
        <v>2400000</v>
      </c>
      <c r="G15" s="14">
        <v>2400000</v>
      </c>
      <c r="H15" s="14">
        <v>960000</v>
      </c>
      <c r="I15" s="14">
        <v>0</v>
      </c>
      <c r="J15" s="13">
        <v>960000</v>
      </c>
      <c r="K15" s="13" t="s">
        <v>61</v>
      </c>
    </row>
    <row r="16" spans="1:11" ht="12.75">
      <c r="A16" s="27">
        <v>9</v>
      </c>
      <c r="B16" s="27" t="s">
        <v>250</v>
      </c>
      <c r="C16" s="28" t="s">
        <v>252</v>
      </c>
      <c r="D16" s="14">
        <v>0</v>
      </c>
      <c r="E16" s="14">
        <v>0</v>
      </c>
      <c r="F16" s="29">
        <v>2400000</v>
      </c>
      <c r="G16" s="14">
        <v>0</v>
      </c>
      <c r="H16" s="29">
        <v>2400000</v>
      </c>
      <c r="I16" s="14">
        <v>0</v>
      </c>
      <c r="J16" s="29">
        <v>2400000</v>
      </c>
      <c r="K16" s="34"/>
    </row>
    <row r="17" spans="1:11" ht="12.75">
      <c r="A17" s="27">
        <v>10</v>
      </c>
      <c r="B17" s="27" t="s">
        <v>251</v>
      </c>
      <c r="C17" s="28" t="s">
        <v>253</v>
      </c>
      <c r="D17" s="14">
        <v>0</v>
      </c>
      <c r="E17" s="14">
        <v>0</v>
      </c>
      <c r="F17" s="29">
        <v>2400000</v>
      </c>
      <c r="G17" s="14">
        <v>0</v>
      </c>
      <c r="H17" s="29">
        <v>2400000</v>
      </c>
      <c r="I17" s="14">
        <v>0</v>
      </c>
      <c r="J17" s="29">
        <v>2400000</v>
      </c>
      <c r="K17" s="34"/>
    </row>
    <row r="18" spans="1:11" ht="12.75">
      <c r="A18" s="15"/>
      <c r="B18" s="15"/>
      <c r="C18" s="15" t="s">
        <v>27</v>
      </c>
      <c r="D18" s="16">
        <f aca="true" t="shared" si="0" ref="D18:I18">SUM(D8:D17)</f>
        <v>960000</v>
      </c>
      <c r="E18" s="16">
        <f t="shared" si="0"/>
        <v>0</v>
      </c>
      <c r="F18" s="16">
        <f t="shared" si="0"/>
        <v>25200000</v>
      </c>
      <c r="G18" s="16">
        <f t="shared" si="0"/>
        <v>2400000</v>
      </c>
      <c r="H18" s="16">
        <f t="shared" si="0"/>
        <v>23760000</v>
      </c>
      <c r="I18" s="16">
        <f t="shared" si="0"/>
        <v>0</v>
      </c>
      <c r="J18" s="16">
        <f>SUM(J8:J17)</f>
        <v>23760000</v>
      </c>
      <c r="K18" s="17"/>
    </row>
    <row r="19" spans="1:256" s="5" customFormat="1" ht="12.75">
      <c r="A19" s="18"/>
      <c r="B19" s="18"/>
      <c r="C19" s="18"/>
      <c r="D19" s="18"/>
      <c r="E19" s="18"/>
      <c r="F19" s="19"/>
      <c r="G19" s="19"/>
      <c r="H19" s="20"/>
      <c r="I19" s="20"/>
      <c r="J19" s="2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.75">
      <c r="A20" s="18"/>
      <c r="B20" s="18"/>
      <c r="C20" s="18"/>
      <c r="D20" s="18" t="s">
        <v>260</v>
      </c>
      <c r="E20" s="18"/>
      <c r="F20" s="19"/>
      <c r="G20" s="19"/>
      <c r="H20" s="20"/>
      <c r="I20" s="20"/>
      <c r="J20" s="2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8"/>
      <c r="B21" s="8"/>
      <c r="C21" s="8"/>
      <c r="D21" s="8"/>
      <c r="E21" s="18"/>
      <c r="F21" s="22"/>
      <c r="G21" s="22"/>
      <c r="H21" s="23"/>
      <c r="I21" s="24" t="s">
        <v>238</v>
      </c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4.25">
      <c r="A22" s="1"/>
      <c r="B22" s="25" t="s">
        <v>28</v>
      </c>
      <c r="C22" s="1"/>
      <c r="D22" s="1"/>
      <c r="E22" s="48" t="s">
        <v>29</v>
      </c>
      <c r="F22" s="48"/>
      <c r="G22" s="26"/>
      <c r="H22" s="26"/>
      <c r="I22" s="25" t="s">
        <v>30</v>
      </c>
      <c r="J22" s="2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</sheetData>
  <sheetProtection/>
  <mergeCells count="5">
    <mergeCell ref="A4:K4"/>
    <mergeCell ref="A2:C2"/>
    <mergeCell ref="A5:K5"/>
    <mergeCell ref="A1:C1"/>
    <mergeCell ref="E22:F22"/>
  </mergeCells>
  <printOptions/>
  <pageMargins left="0.15" right="0" top="0.25" bottom="0.25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G22" sqref="G22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7" t="s">
        <v>0</v>
      </c>
      <c r="B1" s="47"/>
      <c r="C1" s="47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5" t="s">
        <v>2</v>
      </c>
      <c r="B2" s="45"/>
      <c r="C2" s="45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5" t="s">
        <v>62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63</v>
      </c>
      <c r="C8" s="12" t="s">
        <v>64</v>
      </c>
      <c r="D8" s="13">
        <v>0</v>
      </c>
      <c r="E8" s="13">
        <v>120000</v>
      </c>
      <c r="F8" s="14">
        <v>1800000</v>
      </c>
      <c r="G8" s="14">
        <v>0</v>
      </c>
      <c r="H8" s="14">
        <v>1680000</v>
      </c>
      <c r="I8" s="14">
        <v>0</v>
      </c>
      <c r="J8" s="13">
        <v>1680000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65</v>
      </c>
      <c r="C9" s="12" t="s">
        <v>66</v>
      </c>
      <c r="D9" s="13">
        <v>0</v>
      </c>
      <c r="E9" s="13">
        <v>0</v>
      </c>
      <c r="F9" s="14">
        <v>2400000</v>
      </c>
      <c r="G9" s="14">
        <v>0</v>
      </c>
      <c r="H9" s="14">
        <v>2400000</v>
      </c>
      <c r="I9" s="14">
        <v>0</v>
      </c>
      <c r="J9" s="13">
        <v>2400000</v>
      </c>
      <c r="K9" s="13"/>
    </row>
    <row r="10" spans="1:11" ht="12.75">
      <c r="A10" s="11">
        <v>3</v>
      </c>
      <c r="B10" s="11" t="s">
        <v>67</v>
      </c>
      <c r="C10" s="12" t="s">
        <v>68</v>
      </c>
      <c r="D10" s="13">
        <v>0</v>
      </c>
      <c r="E10" s="13">
        <v>0</v>
      </c>
      <c r="F10" s="14">
        <v>2100000</v>
      </c>
      <c r="G10" s="14">
        <v>0</v>
      </c>
      <c r="H10" s="14">
        <v>2100000</v>
      </c>
      <c r="I10" s="14">
        <v>0</v>
      </c>
      <c r="J10" s="13">
        <v>2100000</v>
      </c>
      <c r="K10" s="13"/>
    </row>
    <row r="11" spans="1:11" ht="12.75">
      <c r="A11" s="11">
        <v>4</v>
      </c>
      <c r="B11" s="11" t="s">
        <v>69</v>
      </c>
      <c r="C11" s="12" t="s">
        <v>70</v>
      </c>
      <c r="D11" s="13">
        <v>0</v>
      </c>
      <c r="E11" s="13">
        <v>0</v>
      </c>
      <c r="F11" s="14">
        <v>2340000</v>
      </c>
      <c r="G11" s="14">
        <v>0</v>
      </c>
      <c r="H11" s="14">
        <v>2340000</v>
      </c>
      <c r="I11" s="14">
        <v>0</v>
      </c>
      <c r="J11" s="13">
        <v>2340000</v>
      </c>
      <c r="K11" s="13"/>
    </row>
    <row r="12" spans="1:11" ht="12.75">
      <c r="A12" s="11">
        <v>5</v>
      </c>
      <c r="B12" s="11" t="s">
        <v>71</v>
      </c>
      <c r="C12" s="12" t="s">
        <v>72</v>
      </c>
      <c r="D12" s="13">
        <v>0</v>
      </c>
      <c r="E12" s="13">
        <v>120000</v>
      </c>
      <c r="F12" s="14">
        <v>2100000</v>
      </c>
      <c r="G12" s="14">
        <v>0</v>
      </c>
      <c r="H12" s="14">
        <v>1980000</v>
      </c>
      <c r="I12" s="14">
        <v>0</v>
      </c>
      <c r="J12" s="13">
        <v>1980000</v>
      </c>
      <c r="K12" s="13"/>
    </row>
    <row r="13" spans="1:11" ht="12.75">
      <c r="A13" s="11">
        <v>6</v>
      </c>
      <c r="B13" s="27" t="s">
        <v>261</v>
      </c>
      <c r="C13" s="28" t="s">
        <v>262</v>
      </c>
      <c r="D13" s="13">
        <v>0</v>
      </c>
      <c r="E13" s="13">
        <v>0</v>
      </c>
      <c r="F13" s="14">
        <v>2568000</v>
      </c>
      <c r="G13" s="14">
        <v>0</v>
      </c>
      <c r="H13" s="14">
        <v>2568000</v>
      </c>
      <c r="I13" s="14">
        <v>0</v>
      </c>
      <c r="J13" s="13">
        <v>2568000</v>
      </c>
      <c r="K13" s="13"/>
    </row>
    <row r="14" spans="1:11" ht="12.75">
      <c r="A14" s="11">
        <v>7</v>
      </c>
      <c r="B14" s="11" t="s">
        <v>73</v>
      </c>
      <c r="C14" s="12" t="s">
        <v>74</v>
      </c>
      <c r="D14" s="13">
        <v>0</v>
      </c>
      <c r="E14" s="13">
        <v>0</v>
      </c>
      <c r="F14" s="14">
        <v>2850000</v>
      </c>
      <c r="G14" s="14">
        <v>0</v>
      </c>
      <c r="H14" s="14">
        <v>2850000</v>
      </c>
      <c r="I14" s="14">
        <v>0</v>
      </c>
      <c r="J14" s="13">
        <v>2850000</v>
      </c>
      <c r="K14" s="13"/>
    </row>
    <row r="15" spans="1:11" ht="12.75">
      <c r="A15" s="15"/>
      <c r="B15" s="15"/>
      <c r="C15" s="15" t="s">
        <v>27</v>
      </c>
      <c r="D15" s="16">
        <f aca="true" t="shared" si="0" ref="D15:J15">SUM(D8:D14)</f>
        <v>0</v>
      </c>
      <c r="E15" s="16">
        <f t="shared" si="0"/>
        <v>240000</v>
      </c>
      <c r="F15" s="16">
        <f t="shared" si="0"/>
        <v>16158000</v>
      </c>
      <c r="G15" s="16">
        <f t="shared" si="0"/>
        <v>0</v>
      </c>
      <c r="H15" s="16">
        <f t="shared" si="0"/>
        <v>15918000</v>
      </c>
      <c r="I15" s="16">
        <f t="shared" si="0"/>
        <v>0</v>
      </c>
      <c r="J15" s="16">
        <f t="shared" si="0"/>
        <v>15918000</v>
      </c>
      <c r="K15" s="17"/>
    </row>
    <row r="16" spans="1:256" s="5" customFormat="1" ht="12.75">
      <c r="A16" s="18"/>
      <c r="B16" s="18"/>
      <c r="C16" s="18"/>
      <c r="D16" s="18"/>
      <c r="E16" s="18"/>
      <c r="F16" s="19"/>
      <c r="G16" s="19"/>
      <c r="H16" s="20"/>
      <c r="I16" s="20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/>
      <c r="B17" s="18"/>
      <c r="C17" s="18"/>
      <c r="D17" s="18" t="s">
        <v>263</v>
      </c>
      <c r="E17" s="18"/>
      <c r="F17" s="19"/>
      <c r="G17" s="19"/>
      <c r="H17" s="20"/>
      <c r="I17" s="20"/>
      <c r="J17" s="2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8"/>
      <c r="B18" s="8"/>
      <c r="C18" s="8"/>
      <c r="D18" s="8"/>
      <c r="E18" s="18"/>
      <c r="F18" s="22"/>
      <c r="G18" s="22"/>
      <c r="H18" s="23"/>
      <c r="I18" s="24" t="s">
        <v>238</v>
      </c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4.25">
      <c r="A19" s="1"/>
      <c r="B19" s="25" t="s">
        <v>28</v>
      </c>
      <c r="C19" s="1"/>
      <c r="D19" s="1"/>
      <c r="E19" s="48" t="s">
        <v>29</v>
      </c>
      <c r="F19" s="48"/>
      <c r="G19" s="26"/>
      <c r="H19" s="26"/>
      <c r="I19" s="25" t="s">
        <v>30</v>
      </c>
      <c r="J19" s="2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</sheetData>
  <sheetProtection/>
  <mergeCells count="5">
    <mergeCell ref="A4:K4"/>
    <mergeCell ref="A1:C1"/>
    <mergeCell ref="E19:F19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7">
      <selection activeCell="H26" sqref="H26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7" t="s">
        <v>0</v>
      </c>
      <c r="B1" s="47"/>
      <c r="C1" s="47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5" t="s">
        <v>2</v>
      </c>
      <c r="B2" s="45"/>
      <c r="C2" s="45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5" t="s">
        <v>75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76</v>
      </c>
      <c r="C8" s="12" t="s">
        <v>77</v>
      </c>
      <c r="D8" s="13">
        <v>2112000</v>
      </c>
      <c r="E8" s="13">
        <v>0</v>
      </c>
      <c r="F8" s="14">
        <v>2400000</v>
      </c>
      <c r="G8" s="14">
        <v>0</v>
      </c>
      <c r="H8" s="14">
        <v>4512000</v>
      </c>
      <c r="I8" s="14">
        <v>0</v>
      </c>
      <c r="J8" s="13">
        <v>4512000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78</v>
      </c>
      <c r="C9" s="12" t="s">
        <v>79</v>
      </c>
      <c r="D9" s="13">
        <v>0</v>
      </c>
      <c r="E9" s="13">
        <v>0</v>
      </c>
      <c r="F9" s="14">
        <v>2850000</v>
      </c>
      <c r="G9" s="14">
        <v>0</v>
      </c>
      <c r="H9" s="14">
        <v>2850000</v>
      </c>
      <c r="I9" s="14">
        <v>0</v>
      </c>
      <c r="J9" s="13">
        <v>2850000</v>
      </c>
      <c r="K9" s="13"/>
    </row>
    <row r="10" spans="1:11" ht="12.75">
      <c r="A10" s="11">
        <v>3</v>
      </c>
      <c r="B10" s="11" t="s">
        <v>80</v>
      </c>
      <c r="C10" s="12" t="s">
        <v>81</v>
      </c>
      <c r="D10" s="13">
        <v>0</v>
      </c>
      <c r="E10" s="13">
        <v>0</v>
      </c>
      <c r="F10" s="14">
        <v>2100000</v>
      </c>
      <c r="G10" s="14">
        <v>0</v>
      </c>
      <c r="H10" s="14">
        <v>2100000</v>
      </c>
      <c r="I10" s="14">
        <v>0</v>
      </c>
      <c r="J10" s="13">
        <v>2100000</v>
      </c>
      <c r="K10" s="13"/>
    </row>
    <row r="11" spans="1:11" ht="12.75">
      <c r="A11" s="11">
        <v>4</v>
      </c>
      <c r="B11" s="11" t="s">
        <v>82</v>
      </c>
      <c r="C11" s="12" t="s">
        <v>83</v>
      </c>
      <c r="D11" s="13">
        <v>0</v>
      </c>
      <c r="E11" s="13">
        <v>0</v>
      </c>
      <c r="F11" s="14">
        <v>2100000</v>
      </c>
      <c r="G11" s="14">
        <v>0</v>
      </c>
      <c r="H11" s="14">
        <v>2100000</v>
      </c>
      <c r="I11" s="14">
        <v>0</v>
      </c>
      <c r="J11" s="13">
        <v>2100000</v>
      </c>
      <c r="K11" s="13"/>
    </row>
    <row r="12" spans="1:11" ht="12.75">
      <c r="A12" s="11">
        <v>5</v>
      </c>
      <c r="B12" s="11" t="s">
        <v>84</v>
      </c>
      <c r="C12" s="12" t="s">
        <v>85</v>
      </c>
      <c r="D12" s="13">
        <v>0</v>
      </c>
      <c r="E12" s="13">
        <v>0</v>
      </c>
      <c r="F12" s="14">
        <v>1800000</v>
      </c>
      <c r="G12" s="14">
        <v>0</v>
      </c>
      <c r="H12" s="14">
        <v>1800000</v>
      </c>
      <c r="I12" s="14">
        <v>0</v>
      </c>
      <c r="J12" s="13">
        <v>1800000</v>
      </c>
      <c r="K12" s="13"/>
    </row>
    <row r="13" spans="1:11" ht="12.75">
      <c r="A13" s="11">
        <v>6</v>
      </c>
      <c r="B13" s="11" t="s">
        <v>86</v>
      </c>
      <c r="C13" s="12" t="s">
        <v>87</v>
      </c>
      <c r="D13" s="13">
        <v>0</v>
      </c>
      <c r="E13" s="13">
        <v>0</v>
      </c>
      <c r="F13" s="14">
        <v>2400000</v>
      </c>
      <c r="G13" s="14">
        <v>0</v>
      </c>
      <c r="H13" s="14">
        <v>2400000</v>
      </c>
      <c r="I13" s="14">
        <v>0</v>
      </c>
      <c r="J13" s="13">
        <v>2400000</v>
      </c>
      <c r="K13" s="13"/>
    </row>
    <row r="14" spans="1:11" ht="12.75">
      <c r="A14" s="11">
        <v>7</v>
      </c>
      <c r="B14" s="11" t="s">
        <v>88</v>
      </c>
      <c r="C14" s="12" t="s">
        <v>89</v>
      </c>
      <c r="D14" s="13">
        <v>0</v>
      </c>
      <c r="E14" s="13">
        <v>0</v>
      </c>
      <c r="F14" s="14">
        <v>2100000</v>
      </c>
      <c r="G14" s="14">
        <v>0</v>
      </c>
      <c r="H14" s="14">
        <v>2100000</v>
      </c>
      <c r="I14" s="14">
        <v>0</v>
      </c>
      <c r="J14" s="13">
        <v>2100000</v>
      </c>
      <c r="K14" s="13"/>
    </row>
    <row r="15" spans="1:11" ht="12.75">
      <c r="A15" s="11">
        <v>8</v>
      </c>
      <c r="B15" s="11" t="s">
        <v>90</v>
      </c>
      <c r="C15" s="12" t="s">
        <v>91</v>
      </c>
      <c r="D15" s="13">
        <v>0</v>
      </c>
      <c r="E15" s="13">
        <v>0</v>
      </c>
      <c r="F15" s="14">
        <v>2100000</v>
      </c>
      <c r="G15" s="14">
        <v>0</v>
      </c>
      <c r="H15" s="14">
        <v>2100000</v>
      </c>
      <c r="I15" s="14">
        <v>0</v>
      </c>
      <c r="J15" s="13">
        <v>2100000</v>
      </c>
      <c r="K15" s="13"/>
    </row>
    <row r="16" spans="1:11" ht="25.5">
      <c r="A16" s="11">
        <v>9</v>
      </c>
      <c r="B16" s="11" t="s">
        <v>92</v>
      </c>
      <c r="C16" s="12" t="s">
        <v>93</v>
      </c>
      <c r="D16" s="13">
        <v>0</v>
      </c>
      <c r="E16" s="13">
        <v>0</v>
      </c>
      <c r="F16" s="14">
        <v>2400000</v>
      </c>
      <c r="G16" s="14">
        <v>0</v>
      </c>
      <c r="H16" s="14">
        <v>2400000</v>
      </c>
      <c r="I16" s="14">
        <v>0</v>
      </c>
      <c r="J16" s="13">
        <v>2400000</v>
      </c>
      <c r="K16" s="13"/>
    </row>
    <row r="17" spans="1:11" ht="12.75">
      <c r="A17" s="11">
        <v>10</v>
      </c>
      <c r="B17" s="11" t="s">
        <v>94</v>
      </c>
      <c r="C17" s="12" t="s">
        <v>95</v>
      </c>
      <c r="D17" s="13">
        <v>0</v>
      </c>
      <c r="E17" s="13">
        <v>0</v>
      </c>
      <c r="F17" s="14">
        <v>2100000</v>
      </c>
      <c r="G17" s="14">
        <v>0</v>
      </c>
      <c r="H17" s="14">
        <v>2100000</v>
      </c>
      <c r="I17" s="14">
        <v>0</v>
      </c>
      <c r="J17" s="13">
        <v>2100000</v>
      </c>
      <c r="K17" s="13"/>
    </row>
    <row r="18" spans="1:11" ht="12.75">
      <c r="A18" s="11">
        <v>11</v>
      </c>
      <c r="B18" s="11" t="s">
        <v>96</v>
      </c>
      <c r="C18" s="12" t="s">
        <v>97</v>
      </c>
      <c r="D18" s="13">
        <v>2820000</v>
      </c>
      <c r="E18" s="13">
        <v>0</v>
      </c>
      <c r="F18" s="14">
        <v>1200000</v>
      </c>
      <c r="G18" s="14">
        <v>0</v>
      </c>
      <c r="H18" s="14">
        <v>4020000</v>
      </c>
      <c r="I18" s="14">
        <v>0</v>
      </c>
      <c r="J18" s="13">
        <v>4020000</v>
      </c>
      <c r="K18" s="13"/>
    </row>
    <row r="19" spans="1:11" ht="12.75">
      <c r="A19" s="15"/>
      <c r="B19" s="15"/>
      <c r="C19" s="15" t="s">
        <v>27</v>
      </c>
      <c r="D19" s="16">
        <f aca="true" t="shared" si="0" ref="D19:J19">SUM(D8:D18)</f>
        <v>4932000</v>
      </c>
      <c r="E19" s="16">
        <f t="shared" si="0"/>
        <v>0</v>
      </c>
      <c r="F19" s="16">
        <f t="shared" si="0"/>
        <v>23550000</v>
      </c>
      <c r="G19" s="16">
        <f t="shared" si="0"/>
        <v>0</v>
      </c>
      <c r="H19" s="16">
        <f t="shared" si="0"/>
        <v>28482000</v>
      </c>
      <c r="I19" s="16">
        <f t="shared" si="0"/>
        <v>0</v>
      </c>
      <c r="J19" s="16">
        <f t="shared" si="0"/>
        <v>28482000</v>
      </c>
      <c r="K19" s="17"/>
    </row>
    <row r="20" spans="1:256" s="5" customFormat="1" ht="12.75">
      <c r="A20" s="18"/>
      <c r="B20" s="18"/>
      <c r="C20" s="18"/>
      <c r="D20" s="18"/>
      <c r="E20" s="18"/>
      <c r="F20" s="19"/>
      <c r="G20" s="19"/>
      <c r="H20" s="20"/>
      <c r="I20" s="20"/>
      <c r="J20" s="2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18"/>
      <c r="B21" s="18"/>
      <c r="C21" s="18"/>
      <c r="D21" s="18" t="s">
        <v>98</v>
      </c>
      <c r="E21" s="18"/>
      <c r="F21" s="19"/>
      <c r="G21" s="19"/>
      <c r="H21" s="20"/>
      <c r="I21" s="20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2.75">
      <c r="A22" s="8"/>
      <c r="B22" s="8"/>
      <c r="C22" s="8"/>
      <c r="D22" s="8"/>
      <c r="E22" s="18"/>
      <c r="F22" s="22"/>
      <c r="G22" s="22"/>
      <c r="H22" s="23"/>
      <c r="I22" s="24" t="s">
        <v>238</v>
      </c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4.25">
      <c r="A23" s="1"/>
      <c r="B23" s="25" t="s">
        <v>28</v>
      </c>
      <c r="C23" s="1"/>
      <c r="D23" s="1"/>
      <c r="E23" s="48" t="s">
        <v>29</v>
      </c>
      <c r="F23" s="48"/>
      <c r="G23" s="26"/>
      <c r="H23" s="26"/>
      <c r="I23" s="25" t="s">
        <v>30</v>
      </c>
      <c r="J23" s="2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</sheetData>
  <sheetProtection/>
  <mergeCells count="5">
    <mergeCell ref="A4:K4"/>
    <mergeCell ref="A2:C2"/>
    <mergeCell ref="A5:K5"/>
    <mergeCell ref="A1:C1"/>
    <mergeCell ref="E23:F23"/>
  </mergeCells>
  <printOptions/>
  <pageMargins left="0.15" right="0" top="0.25" bottom="0.25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1">
      <selection activeCell="A9" sqref="A9:A28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7" t="s">
        <v>0</v>
      </c>
      <c r="B1" s="47"/>
      <c r="C1" s="47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5" t="s">
        <v>2</v>
      </c>
      <c r="B2" s="45"/>
      <c r="C2" s="45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5" t="s">
        <v>99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100</v>
      </c>
      <c r="C8" s="12" t="s">
        <v>101</v>
      </c>
      <c r="D8" s="13">
        <v>0</v>
      </c>
      <c r="E8" s="13">
        <v>0</v>
      </c>
      <c r="F8" s="14">
        <v>3600000</v>
      </c>
      <c r="G8" s="14">
        <v>0</v>
      </c>
      <c r="H8" s="14">
        <v>3600000</v>
      </c>
      <c r="I8" s="14">
        <v>0</v>
      </c>
      <c r="J8" s="13">
        <v>3600000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102</v>
      </c>
      <c r="C9" s="12" t="s">
        <v>103</v>
      </c>
      <c r="D9" s="13">
        <v>0</v>
      </c>
      <c r="E9" s="13">
        <v>0</v>
      </c>
      <c r="F9" s="14">
        <v>2700000</v>
      </c>
      <c r="G9" s="14">
        <v>0</v>
      </c>
      <c r="H9" s="14">
        <v>2700000</v>
      </c>
      <c r="I9" s="14">
        <v>0</v>
      </c>
      <c r="J9" s="13">
        <v>2700000</v>
      </c>
      <c r="K9" s="13"/>
    </row>
    <row r="10" spans="1:11" ht="12.75">
      <c r="A10" s="11">
        <v>3</v>
      </c>
      <c r="B10" s="11" t="s">
        <v>104</v>
      </c>
      <c r="C10" s="12" t="s">
        <v>105</v>
      </c>
      <c r="D10" s="13">
        <v>0</v>
      </c>
      <c r="E10" s="13">
        <v>0</v>
      </c>
      <c r="F10" s="14">
        <v>2250000</v>
      </c>
      <c r="G10" s="14">
        <v>0</v>
      </c>
      <c r="H10" s="14">
        <v>2250000</v>
      </c>
      <c r="I10" s="14">
        <v>0</v>
      </c>
      <c r="J10" s="13">
        <v>2250000</v>
      </c>
      <c r="K10" s="13"/>
    </row>
    <row r="11" spans="1:11" ht="12.75">
      <c r="A11" s="11">
        <v>4</v>
      </c>
      <c r="B11" s="11" t="s">
        <v>106</v>
      </c>
      <c r="C11" s="12" t="s">
        <v>107</v>
      </c>
      <c r="D11" s="13">
        <v>0</v>
      </c>
      <c r="E11" s="13">
        <v>0</v>
      </c>
      <c r="F11" s="14">
        <v>2250000</v>
      </c>
      <c r="G11" s="14">
        <v>0</v>
      </c>
      <c r="H11" s="14">
        <v>2250000</v>
      </c>
      <c r="I11" s="14">
        <v>0</v>
      </c>
      <c r="J11" s="13">
        <v>2250000</v>
      </c>
      <c r="K11" s="13"/>
    </row>
    <row r="12" spans="1:11" ht="12.75">
      <c r="A12" s="11">
        <v>5</v>
      </c>
      <c r="B12" s="27" t="s">
        <v>264</v>
      </c>
      <c r="C12" s="28" t="s">
        <v>265</v>
      </c>
      <c r="D12" s="13">
        <v>0</v>
      </c>
      <c r="E12" s="13">
        <v>0</v>
      </c>
      <c r="F12" s="14">
        <v>3150000</v>
      </c>
      <c r="G12" s="14">
        <v>0</v>
      </c>
      <c r="H12" s="14">
        <v>3150000</v>
      </c>
      <c r="I12" s="14">
        <v>0</v>
      </c>
      <c r="J12" s="13">
        <v>3150000</v>
      </c>
      <c r="K12" s="13"/>
    </row>
    <row r="13" spans="1:11" ht="12.75">
      <c r="A13" s="11">
        <v>6</v>
      </c>
      <c r="B13" s="11" t="s">
        <v>108</v>
      </c>
      <c r="C13" s="12" t="s">
        <v>109</v>
      </c>
      <c r="D13" s="13">
        <v>0</v>
      </c>
      <c r="E13" s="13">
        <v>0</v>
      </c>
      <c r="F13" s="14">
        <v>3600000</v>
      </c>
      <c r="G13" s="14">
        <v>0</v>
      </c>
      <c r="H13" s="14">
        <v>3600000</v>
      </c>
      <c r="I13" s="14">
        <v>0</v>
      </c>
      <c r="J13" s="13">
        <v>3600000</v>
      </c>
      <c r="K13" s="13"/>
    </row>
    <row r="14" spans="1:11" ht="12.75">
      <c r="A14" s="11">
        <v>7</v>
      </c>
      <c r="B14" s="11" t="s">
        <v>110</v>
      </c>
      <c r="C14" s="12" t="s">
        <v>111</v>
      </c>
      <c r="D14" s="13">
        <v>720000</v>
      </c>
      <c r="E14" s="13">
        <v>0</v>
      </c>
      <c r="F14" s="14">
        <v>3600000</v>
      </c>
      <c r="G14" s="14">
        <v>0</v>
      </c>
      <c r="H14" s="14">
        <v>4320000</v>
      </c>
      <c r="I14" s="14">
        <v>0</v>
      </c>
      <c r="J14" s="13">
        <v>4320000</v>
      </c>
      <c r="K14" s="13"/>
    </row>
    <row r="15" spans="1:11" ht="12.75">
      <c r="A15" s="11">
        <v>8</v>
      </c>
      <c r="B15" s="11" t="s">
        <v>112</v>
      </c>
      <c r="C15" s="12" t="s">
        <v>113</v>
      </c>
      <c r="D15" s="13">
        <v>0</v>
      </c>
      <c r="E15" s="13">
        <v>0</v>
      </c>
      <c r="F15" s="14">
        <v>3600000</v>
      </c>
      <c r="G15" s="14">
        <v>0</v>
      </c>
      <c r="H15" s="14">
        <v>3600000</v>
      </c>
      <c r="I15" s="14">
        <v>0</v>
      </c>
      <c r="J15" s="13">
        <v>3600000</v>
      </c>
      <c r="K15" s="13"/>
    </row>
    <row r="16" spans="1:11" ht="12.75">
      <c r="A16" s="11">
        <v>9</v>
      </c>
      <c r="B16" s="11" t="s">
        <v>114</v>
      </c>
      <c r="C16" s="12" t="s">
        <v>115</v>
      </c>
      <c r="D16" s="13">
        <v>2324000</v>
      </c>
      <c r="E16" s="13">
        <v>0</v>
      </c>
      <c r="F16" s="14">
        <v>0</v>
      </c>
      <c r="G16" s="14">
        <v>0</v>
      </c>
      <c r="H16" s="14">
        <v>2324000</v>
      </c>
      <c r="I16" s="14">
        <v>0</v>
      </c>
      <c r="J16" s="13">
        <v>2324000</v>
      </c>
      <c r="K16" s="13"/>
    </row>
    <row r="17" spans="1:11" ht="12.75">
      <c r="A17" s="11">
        <v>10</v>
      </c>
      <c r="B17" s="27" t="s">
        <v>266</v>
      </c>
      <c r="C17" s="28" t="s">
        <v>268</v>
      </c>
      <c r="D17" s="13">
        <v>0</v>
      </c>
      <c r="E17" s="13">
        <v>0</v>
      </c>
      <c r="F17" s="29">
        <v>3150000</v>
      </c>
      <c r="G17" s="14">
        <v>0</v>
      </c>
      <c r="H17" s="29">
        <v>3150000</v>
      </c>
      <c r="I17" s="14">
        <v>0</v>
      </c>
      <c r="J17" s="29">
        <v>3150000</v>
      </c>
      <c r="K17" s="13"/>
    </row>
    <row r="18" spans="1:11" ht="12.75">
      <c r="A18" s="11">
        <v>11</v>
      </c>
      <c r="B18" s="27" t="s">
        <v>267</v>
      </c>
      <c r="C18" s="28" t="s">
        <v>269</v>
      </c>
      <c r="D18" s="13">
        <v>0</v>
      </c>
      <c r="E18" s="13">
        <v>0</v>
      </c>
      <c r="F18" s="29">
        <v>3600000</v>
      </c>
      <c r="G18" s="14">
        <v>0</v>
      </c>
      <c r="H18" s="29">
        <v>3600000</v>
      </c>
      <c r="I18" s="14">
        <v>0</v>
      </c>
      <c r="J18" s="29">
        <v>3600000</v>
      </c>
      <c r="K18" s="13"/>
    </row>
    <row r="19" spans="1:11" ht="12.75">
      <c r="A19" s="11">
        <v>12</v>
      </c>
      <c r="B19" s="11" t="s">
        <v>116</v>
      </c>
      <c r="C19" s="12" t="s">
        <v>117</v>
      </c>
      <c r="D19" s="13">
        <v>0</v>
      </c>
      <c r="E19" s="13">
        <v>0</v>
      </c>
      <c r="F19" s="14">
        <v>3150000</v>
      </c>
      <c r="G19" s="14">
        <v>0</v>
      </c>
      <c r="H19" s="14">
        <v>3150000</v>
      </c>
      <c r="I19" s="14">
        <v>0</v>
      </c>
      <c r="J19" s="13">
        <v>3150000</v>
      </c>
      <c r="K19" s="13"/>
    </row>
    <row r="20" spans="1:11" ht="12.75">
      <c r="A20" s="11">
        <v>13</v>
      </c>
      <c r="B20" s="11" t="s">
        <v>118</v>
      </c>
      <c r="C20" s="12" t="s">
        <v>119</v>
      </c>
      <c r="D20" s="13">
        <v>0</v>
      </c>
      <c r="E20" s="13">
        <v>0</v>
      </c>
      <c r="F20" s="14">
        <v>3600000</v>
      </c>
      <c r="G20" s="14">
        <v>0</v>
      </c>
      <c r="H20" s="14">
        <v>3600000</v>
      </c>
      <c r="I20" s="14">
        <v>0</v>
      </c>
      <c r="J20" s="13">
        <v>3600000</v>
      </c>
      <c r="K20" s="13"/>
    </row>
    <row r="21" spans="1:11" ht="12.75">
      <c r="A21" s="11">
        <v>14</v>
      </c>
      <c r="B21" s="11" t="s">
        <v>120</v>
      </c>
      <c r="C21" s="12" t="s">
        <v>121</v>
      </c>
      <c r="D21" s="13">
        <v>0</v>
      </c>
      <c r="E21" s="13">
        <v>0</v>
      </c>
      <c r="F21" s="14">
        <v>3825000</v>
      </c>
      <c r="G21" s="14">
        <v>0</v>
      </c>
      <c r="H21" s="14">
        <v>3825000</v>
      </c>
      <c r="I21" s="14">
        <v>0</v>
      </c>
      <c r="J21" s="13">
        <v>3825000</v>
      </c>
      <c r="K21" s="13"/>
    </row>
    <row r="22" spans="1:11" ht="12.75">
      <c r="A22" s="11">
        <v>15</v>
      </c>
      <c r="B22" s="11" t="s">
        <v>122</v>
      </c>
      <c r="C22" s="12" t="s">
        <v>123</v>
      </c>
      <c r="D22" s="13">
        <v>0</v>
      </c>
      <c r="E22" s="13">
        <v>0</v>
      </c>
      <c r="F22" s="14">
        <v>4050000</v>
      </c>
      <c r="G22" s="14">
        <v>0</v>
      </c>
      <c r="H22" s="14">
        <v>4050000</v>
      </c>
      <c r="I22" s="14">
        <v>0</v>
      </c>
      <c r="J22" s="13">
        <v>4050000</v>
      </c>
      <c r="K22" s="13"/>
    </row>
    <row r="23" spans="1:11" ht="12.75">
      <c r="A23" s="11">
        <v>16</v>
      </c>
      <c r="B23" s="11" t="s">
        <v>124</v>
      </c>
      <c r="C23" s="12" t="s">
        <v>125</v>
      </c>
      <c r="D23" s="13">
        <v>0</v>
      </c>
      <c r="E23" s="13">
        <v>0</v>
      </c>
      <c r="F23" s="14">
        <v>3600000</v>
      </c>
      <c r="G23" s="14">
        <v>0</v>
      </c>
      <c r="H23" s="14">
        <v>3600000</v>
      </c>
      <c r="I23" s="14">
        <v>0</v>
      </c>
      <c r="J23" s="13">
        <v>3600000</v>
      </c>
      <c r="K23" s="13"/>
    </row>
    <row r="24" spans="1:11" ht="12.75">
      <c r="A24" s="11">
        <v>17</v>
      </c>
      <c r="B24" s="11" t="s">
        <v>126</v>
      </c>
      <c r="C24" s="12" t="s">
        <v>127</v>
      </c>
      <c r="D24" s="13">
        <v>360000</v>
      </c>
      <c r="E24" s="13">
        <v>0</v>
      </c>
      <c r="F24" s="14">
        <v>3600000</v>
      </c>
      <c r="G24" s="14">
        <v>0</v>
      </c>
      <c r="H24" s="14">
        <v>3960000</v>
      </c>
      <c r="I24" s="14">
        <v>0</v>
      </c>
      <c r="J24" s="13">
        <v>3960000</v>
      </c>
      <c r="K24" s="13"/>
    </row>
    <row r="25" spans="1:11" ht="12.75">
      <c r="A25" s="11">
        <v>18</v>
      </c>
      <c r="B25" s="11" t="s">
        <v>128</v>
      </c>
      <c r="C25" s="12" t="s">
        <v>129</v>
      </c>
      <c r="D25" s="13">
        <v>540000</v>
      </c>
      <c r="E25" s="13">
        <v>0</v>
      </c>
      <c r="F25" s="14">
        <v>2250000</v>
      </c>
      <c r="G25" s="14">
        <v>0</v>
      </c>
      <c r="H25" s="14">
        <v>2790000</v>
      </c>
      <c r="I25" s="14">
        <v>0</v>
      </c>
      <c r="J25" s="13">
        <v>2790000</v>
      </c>
      <c r="K25" s="13"/>
    </row>
    <row r="26" spans="1:11" ht="12.75">
      <c r="A26" s="11">
        <v>19</v>
      </c>
      <c r="B26" s="11" t="s">
        <v>130</v>
      </c>
      <c r="C26" s="12" t="s">
        <v>129</v>
      </c>
      <c r="D26" s="13">
        <v>0</v>
      </c>
      <c r="E26" s="13">
        <v>0</v>
      </c>
      <c r="F26" s="14">
        <v>3150000</v>
      </c>
      <c r="G26" s="14">
        <v>0</v>
      </c>
      <c r="H26" s="14">
        <v>3150000</v>
      </c>
      <c r="I26" s="14">
        <v>0</v>
      </c>
      <c r="J26" s="13">
        <v>3150000</v>
      </c>
      <c r="K26" s="13"/>
    </row>
    <row r="27" spans="1:11" ht="12.75">
      <c r="A27" s="11">
        <v>20</v>
      </c>
      <c r="B27" s="11" t="s">
        <v>131</v>
      </c>
      <c r="C27" s="12" t="s">
        <v>132</v>
      </c>
      <c r="D27" s="13">
        <v>4320000</v>
      </c>
      <c r="E27" s="13">
        <v>0</v>
      </c>
      <c r="F27" s="14">
        <v>0</v>
      </c>
      <c r="G27" s="14">
        <v>0</v>
      </c>
      <c r="H27" s="14">
        <v>4320000</v>
      </c>
      <c r="I27" s="14">
        <v>0</v>
      </c>
      <c r="J27" s="13">
        <v>4320000</v>
      </c>
      <c r="K27" s="13"/>
    </row>
    <row r="28" spans="1:11" ht="12.75">
      <c r="A28" s="11">
        <v>21</v>
      </c>
      <c r="B28" s="11" t="s">
        <v>133</v>
      </c>
      <c r="C28" s="12" t="s">
        <v>134</v>
      </c>
      <c r="D28" s="13">
        <v>900000</v>
      </c>
      <c r="E28" s="13">
        <v>0</v>
      </c>
      <c r="F28" s="14">
        <v>3150000</v>
      </c>
      <c r="G28" s="14">
        <v>0</v>
      </c>
      <c r="H28" s="14">
        <v>4050000</v>
      </c>
      <c r="I28" s="14">
        <v>0</v>
      </c>
      <c r="J28" s="13">
        <v>4050000</v>
      </c>
      <c r="K28" s="13"/>
    </row>
    <row r="29" spans="1:11" ht="12.75">
      <c r="A29" s="15"/>
      <c r="B29" s="15"/>
      <c r="C29" s="15" t="s">
        <v>27</v>
      </c>
      <c r="D29" s="16">
        <f aca="true" t="shared" si="0" ref="D29:I29">SUM(D8:D28)</f>
        <v>9164000</v>
      </c>
      <c r="E29" s="16">
        <f t="shared" si="0"/>
        <v>0</v>
      </c>
      <c r="F29" s="16">
        <f t="shared" si="0"/>
        <v>61875000</v>
      </c>
      <c r="G29" s="16">
        <f t="shared" si="0"/>
        <v>0</v>
      </c>
      <c r="H29" s="16">
        <f t="shared" si="0"/>
        <v>71039000</v>
      </c>
      <c r="I29" s="16">
        <f t="shared" si="0"/>
        <v>0</v>
      </c>
      <c r="J29" s="16">
        <f>SUM(J8:J28)</f>
        <v>71039000</v>
      </c>
      <c r="K29" s="17"/>
    </row>
    <row r="30" spans="1:256" s="5" customFormat="1" ht="12.75">
      <c r="A30" s="18"/>
      <c r="B30" s="18"/>
      <c r="C30" s="18"/>
      <c r="D30" s="18"/>
      <c r="E30" s="18"/>
      <c r="F30" s="19"/>
      <c r="G30" s="19"/>
      <c r="H30" s="20"/>
      <c r="I30" s="20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2.75">
      <c r="A31" s="18"/>
      <c r="B31" s="18"/>
      <c r="C31" s="18"/>
      <c r="D31" s="18" t="s">
        <v>270</v>
      </c>
      <c r="E31" s="18"/>
      <c r="F31" s="19"/>
      <c r="G31" s="19"/>
      <c r="H31" s="20"/>
      <c r="I31" s="20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2.75">
      <c r="A32" s="8"/>
      <c r="B32" s="8"/>
      <c r="C32" s="8"/>
      <c r="D32" s="8"/>
      <c r="E32" s="18"/>
      <c r="F32" s="22"/>
      <c r="G32" s="22"/>
      <c r="H32" s="23"/>
      <c r="I32" s="24" t="s">
        <v>238</v>
      </c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4.25">
      <c r="A33" s="1"/>
      <c r="B33" s="25" t="s">
        <v>28</v>
      </c>
      <c r="C33" s="1"/>
      <c r="D33" s="1"/>
      <c r="E33" s="48" t="s">
        <v>29</v>
      </c>
      <c r="F33" s="48"/>
      <c r="G33" s="26"/>
      <c r="H33" s="26"/>
      <c r="I33" s="25" t="s">
        <v>30</v>
      </c>
      <c r="J33" s="2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</sheetData>
  <sheetProtection/>
  <mergeCells count="5">
    <mergeCell ref="A4:K4"/>
    <mergeCell ref="A1:C1"/>
    <mergeCell ref="E33:F33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0">
      <selection activeCell="J27" sqref="D27:J27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7" t="s">
        <v>0</v>
      </c>
      <c r="B1" s="47"/>
      <c r="C1" s="47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5" t="s">
        <v>2</v>
      </c>
      <c r="B2" s="45"/>
      <c r="C2" s="45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5" t="s">
        <v>135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136</v>
      </c>
      <c r="C8" s="12" t="s">
        <v>137</v>
      </c>
      <c r="D8" s="13">
        <v>4500000</v>
      </c>
      <c r="E8" s="13">
        <v>0</v>
      </c>
      <c r="F8" s="14">
        <v>2700000</v>
      </c>
      <c r="G8" s="14">
        <v>0</v>
      </c>
      <c r="H8" s="14">
        <v>7200000</v>
      </c>
      <c r="I8" s="14">
        <v>0</v>
      </c>
      <c r="J8" s="13">
        <v>7200000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138</v>
      </c>
      <c r="C9" s="12" t="s">
        <v>139</v>
      </c>
      <c r="D9" s="13">
        <v>0</v>
      </c>
      <c r="E9" s="13">
        <v>0</v>
      </c>
      <c r="F9" s="14">
        <v>2700000</v>
      </c>
      <c r="G9" s="14">
        <v>0</v>
      </c>
      <c r="H9" s="14">
        <v>2700000</v>
      </c>
      <c r="I9" s="14">
        <v>0</v>
      </c>
      <c r="J9" s="13">
        <v>2700000</v>
      </c>
      <c r="K9" s="13"/>
    </row>
    <row r="10" spans="1:11" ht="12.75">
      <c r="A10" s="11">
        <v>3</v>
      </c>
      <c r="B10" s="27" t="s">
        <v>271</v>
      </c>
      <c r="C10" s="28" t="s">
        <v>272</v>
      </c>
      <c r="D10" s="13">
        <v>0</v>
      </c>
      <c r="E10" s="13">
        <v>0</v>
      </c>
      <c r="F10" s="14">
        <v>3150000</v>
      </c>
      <c r="G10" s="14">
        <v>0</v>
      </c>
      <c r="H10" s="14">
        <v>3150000</v>
      </c>
      <c r="I10" s="14">
        <v>0</v>
      </c>
      <c r="J10" s="13">
        <v>3150000</v>
      </c>
      <c r="K10" s="13"/>
    </row>
    <row r="11" spans="1:11" ht="12.75">
      <c r="A11" s="11">
        <v>4</v>
      </c>
      <c r="B11" s="11" t="s">
        <v>140</v>
      </c>
      <c r="C11" s="12" t="s">
        <v>141</v>
      </c>
      <c r="D11" s="13">
        <v>1332000</v>
      </c>
      <c r="E11" s="13">
        <v>0</v>
      </c>
      <c r="F11" s="14">
        <v>3600000</v>
      </c>
      <c r="G11" s="14">
        <v>0</v>
      </c>
      <c r="H11" s="14">
        <v>4932000</v>
      </c>
      <c r="I11" s="14">
        <v>0</v>
      </c>
      <c r="J11" s="13">
        <v>4932000</v>
      </c>
      <c r="K11" s="13"/>
    </row>
    <row r="12" spans="1:11" ht="12.75">
      <c r="A12" s="11">
        <v>5</v>
      </c>
      <c r="B12" s="11" t="s">
        <v>142</v>
      </c>
      <c r="C12" s="12" t="s">
        <v>143</v>
      </c>
      <c r="D12" s="13">
        <v>0</v>
      </c>
      <c r="E12" s="13">
        <v>0</v>
      </c>
      <c r="F12" s="14">
        <v>4050000</v>
      </c>
      <c r="G12" s="14">
        <v>0</v>
      </c>
      <c r="H12" s="14">
        <v>4050000</v>
      </c>
      <c r="I12" s="14">
        <v>0</v>
      </c>
      <c r="J12" s="13">
        <v>4050000</v>
      </c>
      <c r="K12" s="13"/>
    </row>
    <row r="13" spans="1:11" ht="12.75">
      <c r="A13" s="11">
        <v>6</v>
      </c>
      <c r="B13" s="11" t="s">
        <v>144</v>
      </c>
      <c r="C13" s="12" t="s">
        <v>145</v>
      </c>
      <c r="D13" s="13">
        <v>3168000</v>
      </c>
      <c r="E13" s="13">
        <v>0</v>
      </c>
      <c r="F13" s="14">
        <v>0</v>
      </c>
      <c r="G13" s="14">
        <v>0</v>
      </c>
      <c r="H13" s="14">
        <v>3168000</v>
      </c>
      <c r="I13" s="14">
        <v>0</v>
      </c>
      <c r="J13" s="13">
        <v>3168000</v>
      </c>
      <c r="K13" s="13"/>
    </row>
    <row r="14" spans="1:11" ht="12.75">
      <c r="A14" s="11">
        <v>7</v>
      </c>
      <c r="B14" s="11" t="s">
        <v>146</v>
      </c>
      <c r="C14" s="12" t="s">
        <v>147</v>
      </c>
      <c r="D14" s="13">
        <v>7902000</v>
      </c>
      <c r="E14" s="13">
        <v>0</v>
      </c>
      <c r="F14" s="14">
        <v>3600000</v>
      </c>
      <c r="G14" s="14">
        <v>0</v>
      </c>
      <c r="H14" s="14">
        <v>11502000</v>
      </c>
      <c r="I14" s="14">
        <v>0</v>
      </c>
      <c r="J14" s="13">
        <v>11502000</v>
      </c>
      <c r="K14" s="13"/>
    </row>
    <row r="15" spans="1:11" ht="12.75">
      <c r="A15" s="11">
        <v>8</v>
      </c>
      <c r="B15" s="11" t="s">
        <v>148</v>
      </c>
      <c r="C15" s="12" t="s">
        <v>149</v>
      </c>
      <c r="D15" s="13">
        <v>0</v>
      </c>
      <c r="E15" s="13">
        <v>0</v>
      </c>
      <c r="F15" s="14">
        <v>3600000</v>
      </c>
      <c r="G15" s="14">
        <v>0</v>
      </c>
      <c r="H15" s="14">
        <v>3600000</v>
      </c>
      <c r="I15" s="14">
        <v>0</v>
      </c>
      <c r="J15" s="13">
        <v>3600000</v>
      </c>
      <c r="K15" s="13"/>
    </row>
    <row r="16" spans="1:11" ht="12.75">
      <c r="A16" s="11">
        <v>9</v>
      </c>
      <c r="B16" s="11" t="s">
        <v>150</v>
      </c>
      <c r="C16" s="12" t="s">
        <v>151</v>
      </c>
      <c r="D16" s="13">
        <v>0</v>
      </c>
      <c r="E16" s="13">
        <v>0</v>
      </c>
      <c r="F16" s="14">
        <v>450000</v>
      </c>
      <c r="G16" s="14">
        <v>0</v>
      </c>
      <c r="H16" s="14">
        <v>450000</v>
      </c>
      <c r="I16" s="14">
        <v>0</v>
      </c>
      <c r="J16" s="13">
        <v>450000</v>
      </c>
      <c r="K16" s="13"/>
    </row>
    <row r="17" spans="1:11" ht="12.75">
      <c r="A17" s="11">
        <v>10</v>
      </c>
      <c r="B17" s="11" t="s">
        <v>152</v>
      </c>
      <c r="C17" s="12" t="s">
        <v>153</v>
      </c>
      <c r="D17" s="13">
        <v>0</v>
      </c>
      <c r="E17" s="13">
        <v>0</v>
      </c>
      <c r="F17" s="14">
        <v>3600000</v>
      </c>
      <c r="G17" s="14">
        <v>0</v>
      </c>
      <c r="H17" s="14">
        <v>3600000</v>
      </c>
      <c r="I17" s="14">
        <v>0</v>
      </c>
      <c r="J17" s="13">
        <v>3600000</v>
      </c>
      <c r="K17" s="13"/>
    </row>
    <row r="18" spans="1:11" ht="12.75">
      <c r="A18" s="11">
        <v>11</v>
      </c>
      <c r="B18" s="11" t="s">
        <v>154</v>
      </c>
      <c r="C18" s="12" t="s">
        <v>155</v>
      </c>
      <c r="D18" s="13">
        <v>2100000</v>
      </c>
      <c r="E18" s="13">
        <v>0</v>
      </c>
      <c r="F18" s="14">
        <v>1800000</v>
      </c>
      <c r="G18" s="14">
        <v>0</v>
      </c>
      <c r="H18" s="14">
        <v>3900000</v>
      </c>
      <c r="I18" s="14">
        <v>0</v>
      </c>
      <c r="J18" s="13">
        <v>3900000</v>
      </c>
      <c r="K18" s="13"/>
    </row>
    <row r="19" spans="1:11" ht="12.75">
      <c r="A19" s="11">
        <v>12</v>
      </c>
      <c r="B19" s="11" t="s">
        <v>156</v>
      </c>
      <c r="C19" s="12" t="s">
        <v>157</v>
      </c>
      <c r="D19" s="13">
        <v>1548000</v>
      </c>
      <c r="E19" s="13">
        <v>0</v>
      </c>
      <c r="F19" s="14">
        <v>0</v>
      </c>
      <c r="G19" s="14">
        <v>0</v>
      </c>
      <c r="H19" s="14">
        <v>1548000</v>
      </c>
      <c r="I19" s="14">
        <v>0</v>
      </c>
      <c r="J19" s="13">
        <v>1548000</v>
      </c>
      <c r="K19" s="13"/>
    </row>
    <row r="20" spans="1:11" ht="12.75">
      <c r="A20" s="11">
        <v>13</v>
      </c>
      <c r="B20" s="11" t="s">
        <v>158</v>
      </c>
      <c r="C20" s="12" t="s">
        <v>159</v>
      </c>
      <c r="D20" s="13">
        <v>4140000</v>
      </c>
      <c r="E20" s="13">
        <v>0</v>
      </c>
      <c r="F20" s="14">
        <v>3690000</v>
      </c>
      <c r="G20" s="14">
        <v>0</v>
      </c>
      <c r="H20" s="14">
        <v>7830000</v>
      </c>
      <c r="I20" s="14">
        <v>0</v>
      </c>
      <c r="J20" s="13">
        <v>7830000</v>
      </c>
      <c r="K20" s="13"/>
    </row>
    <row r="21" spans="1:11" ht="12.75">
      <c r="A21" s="11">
        <v>14</v>
      </c>
      <c r="B21" s="11" t="s">
        <v>160</v>
      </c>
      <c r="C21" s="12" t="s">
        <v>161</v>
      </c>
      <c r="D21" s="13">
        <v>360000</v>
      </c>
      <c r="E21" s="13">
        <v>0</v>
      </c>
      <c r="F21" s="14">
        <v>3150000</v>
      </c>
      <c r="G21" s="14">
        <v>0</v>
      </c>
      <c r="H21" s="14">
        <v>3510000</v>
      </c>
      <c r="I21" s="14">
        <v>360000</v>
      </c>
      <c r="J21" s="13">
        <v>3150000</v>
      </c>
      <c r="K21" s="13"/>
    </row>
    <row r="22" spans="1:11" ht="12.75">
      <c r="A22" s="11">
        <v>15</v>
      </c>
      <c r="B22" s="27" t="s">
        <v>273</v>
      </c>
      <c r="C22" s="28" t="s">
        <v>274</v>
      </c>
      <c r="D22" s="13">
        <v>0</v>
      </c>
      <c r="E22" s="13">
        <v>0</v>
      </c>
      <c r="F22" s="29">
        <v>3600000</v>
      </c>
      <c r="G22" s="14">
        <v>0</v>
      </c>
      <c r="H22" s="29">
        <v>3600000</v>
      </c>
      <c r="I22" s="14">
        <v>0</v>
      </c>
      <c r="J22" s="29">
        <v>3600000</v>
      </c>
      <c r="K22" s="13"/>
    </row>
    <row r="23" spans="1:11" ht="12.75">
      <c r="A23" s="11">
        <v>16</v>
      </c>
      <c r="B23" s="11" t="s">
        <v>162</v>
      </c>
      <c r="C23" s="12" t="s">
        <v>163</v>
      </c>
      <c r="D23" s="13">
        <v>9234000</v>
      </c>
      <c r="E23" s="13">
        <v>0</v>
      </c>
      <c r="F23" s="14">
        <v>2700000</v>
      </c>
      <c r="G23" s="14">
        <v>0</v>
      </c>
      <c r="H23" s="14">
        <v>11934000</v>
      </c>
      <c r="I23" s="14">
        <v>0</v>
      </c>
      <c r="J23" s="13">
        <v>11934000</v>
      </c>
      <c r="K23" s="13"/>
    </row>
    <row r="24" spans="1:11" ht="12.75">
      <c r="A24" s="11">
        <v>17</v>
      </c>
      <c r="B24" s="11" t="s">
        <v>164</v>
      </c>
      <c r="C24" s="12" t="s">
        <v>165</v>
      </c>
      <c r="D24" s="13">
        <v>0</v>
      </c>
      <c r="E24" s="13">
        <v>0</v>
      </c>
      <c r="F24" s="14">
        <v>3600000</v>
      </c>
      <c r="G24" s="14">
        <v>0</v>
      </c>
      <c r="H24" s="14">
        <v>3600000</v>
      </c>
      <c r="I24" s="14">
        <v>0</v>
      </c>
      <c r="J24" s="13">
        <v>3600000</v>
      </c>
      <c r="K24" s="13"/>
    </row>
    <row r="25" spans="1:11" ht="12.75">
      <c r="A25" s="11">
        <v>18</v>
      </c>
      <c r="B25" s="11" t="s">
        <v>166</v>
      </c>
      <c r="C25" s="12" t="s">
        <v>167</v>
      </c>
      <c r="D25" s="13">
        <v>0</v>
      </c>
      <c r="E25" s="13">
        <v>0</v>
      </c>
      <c r="F25" s="14">
        <v>3600000</v>
      </c>
      <c r="G25" s="14">
        <v>0</v>
      </c>
      <c r="H25" s="14">
        <v>3600000</v>
      </c>
      <c r="I25" s="14">
        <v>0</v>
      </c>
      <c r="J25" s="13">
        <v>3600000</v>
      </c>
      <c r="K25" s="13"/>
    </row>
    <row r="26" spans="1:11" ht="12.75">
      <c r="A26" s="11">
        <v>19</v>
      </c>
      <c r="B26" s="11" t="s">
        <v>168</v>
      </c>
      <c r="C26" s="12" t="s">
        <v>169</v>
      </c>
      <c r="D26" s="13">
        <v>0</v>
      </c>
      <c r="E26" s="13">
        <v>0</v>
      </c>
      <c r="F26" s="14">
        <v>3150000</v>
      </c>
      <c r="G26" s="14">
        <v>0</v>
      </c>
      <c r="H26" s="14">
        <v>3150000</v>
      </c>
      <c r="I26" s="14">
        <v>0</v>
      </c>
      <c r="J26" s="13">
        <v>3150000</v>
      </c>
      <c r="K26" s="13"/>
    </row>
    <row r="27" spans="1:11" ht="12.75">
      <c r="A27" s="15"/>
      <c r="B27" s="15"/>
      <c r="C27" s="15" t="s">
        <v>27</v>
      </c>
      <c r="D27" s="16">
        <f aca="true" t="shared" si="0" ref="D27:I27">SUM(D8:D26)</f>
        <v>34284000</v>
      </c>
      <c r="E27" s="16">
        <f t="shared" si="0"/>
        <v>0</v>
      </c>
      <c r="F27" s="16">
        <f t="shared" si="0"/>
        <v>52740000</v>
      </c>
      <c r="G27" s="16">
        <f t="shared" si="0"/>
        <v>0</v>
      </c>
      <c r="H27" s="16">
        <f t="shared" si="0"/>
        <v>87024000</v>
      </c>
      <c r="I27" s="16">
        <f t="shared" si="0"/>
        <v>360000</v>
      </c>
      <c r="J27" s="16">
        <f>SUM(J8:J26)</f>
        <v>86664000</v>
      </c>
      <c r="K27" s="17"/>
    </row>
    <row r="28" spans="1:256" s="5" customFormat="1" ht="12.75">
      <c r="A28" s="18"/>
      <c r="B28" s="18"/>
      <c r="C28" s="18"/>
      <c r="D28" s="18"/>
      <c r="E28" s="18"/>
      <c r="F28" s="19"/>
      <c r="G28" s="19"/>
      <c r="H28" s="20"/>
      <c r="I28" s="20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5" customFormat="1" ht="12.75">
      <c r="A29" s="18"/>
      <c r="B29" s="18"/>
      <c r="C29" s="18"/>
      <c r="D29" s="18" t="s">
        <v>275</v>
      </c>
      <c r="E29" s="18"/>
      <c r="F29" s="19"/>
      <c r="G29" s="19"/>
      <c r="H29" s="20"/>
      <c r="I29" s="20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2.75">
      <c r="A30" s="8"/>
      <c r="B30" s="8"/>
      <c r="C30" s="8"/>
      <c r="D30" s="8"/>
      <c r="E30" s="18"/>
      <c r="F30" s="22"/>
      <c r="G30" s="22"/>
      <c r="H30" s="23"/>
      <c r="I30" s="24" t="s">
        <v>238</v>
      </c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4.25">
      <c r="A31" s="1"/>
      <c r="B31" s="25" t="s">
        <v>28</v>
      </c>
      <c r="C31" s="1"/>
      <c r="D31" s="1"/>
      <c r="E31" s="48" t="s">
        <v>29</v>
      </c>
      <c r="F31" s="48"/>
      <c r="G31" s="26"/>
      <c r="H31" s="26"/>
      <c r="I31" s="25" t="s">
        <v>30</v>
      </c>
      <c r="J31" s="2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</sheetData>
  <sheetProtection/>
  <mergeCells count="5">
    <mergeCell ref="A4:K4"/>
    <mergeCell ref="A2:C2"/>
    <mergeCell ref="A5:K5"/>
    <mergeCell ref="A1:C1"/>
    <mergeCell ref="E31:F31"/>
  </mergeCells>
  <printOptions/>
  <pageMargins left="0.15" right="0" top="0.25" bottom="0.25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H22" sqref="H22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7" t="s">
        <v>0</v>
      </c>
      <c r="B1" s="47"/>
      <c r="C1" s="47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5" t="s">
        <v>2</v>
      </c>
      <c r="B2" s="45"/>
      <c r="C2" s="45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5" t="s">
        <v>170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171</v>
      </c>
      <c r="C8" s="12" t="s">
        <v>172</v>
      </c>
      <c r="D8" s="13">
        <v>1548000</v>
      </c>
      <c r="E8" s="13">
        <v>0</v>
      </c>
      <c r="F8" s="14">
        <v>3255000</v>
      </c>
      <c r="G8" s="14">
        <v>0</v>
      </c>
      <c r="H8" s="14">
        <v>4803000</v>
      </c>
      <c r="I8" s="14">
        <v>0</v>
      </c>
      <c r="J8" s="13">
        <v>4803000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>
      <c r="A9" s="30">
        <v>2</v>
      </c>
      <c r="B9" s="27" t="s">
        <v>276</v>
      </c>
      <c r="C9" s="28" t="s">
        <v>277</v>
      </c>
      <c r="D9" s="31">
        <v>0</v>
      </c>
      <c r="E9" s="31">
        <v>0</v>
      </c>
      <c r="F9" s="32">
        <v>3030000</v>
      </c>
      <c r="G9" s="33">
        <v>0</v>
      </c>
      <c r="H9" s="33">
        <v>3030000</v>
      </c>
      <c r="I9" s="33">
        <v>0</v>
      </c>
      <c r="J9" s="31">
        <v>3030000</v>
      </c>
      <c r="K9" s="3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1" ht="12.75">
      <c r="A10" s="15"/>
      <c r="B10" s="15"/>
      <c r="C10" s="15" t="s">
        <v>27</v>
      </c>
      <c r="D10" s="16">
        <f aca="true" t="shared" si="0" ref="D10:I10">SUM(D8:D9)</f>
        <v>1548000</v>
      </c>
      <c r="E10" s="16">
        <f t="shared" si="0"/>
        <v>0</v>
      </c>
      <c r="F10" s="16">
        <f t="shared" si="0"/>
        <v>6285000</v>
      </c>
      <c r="G10" s="16">
        <f t="shared" si="0"/>
        <v>0</v>
      </c>
      <c r="H10" s="16">
        <f t="shared" si="0"/>
        <v>7833000</v>
      </c>
      <c r="I10" s="16">
        <f t="shared" si="0"/>
        <v>0</v>
      </c>
      <c r="J10" s="16">
        <f>SUM(J8:J9)</f>
        <v>7833000</v>
      </c>
      <c r="K10" s="17"/>
    </row>
    <row r="11" spans="1:256" s="5" customFormat="1" ht="12.75">
      <c r="A11" s="18"/>
      <c r="B11" s="18"/>
      <c r="C11" s="18"/>
      <c r="D11" s="18"/>
      <c r="E11" s="18"/>
      <c r="F11" s="19"/>
      <c r="G11" s="19"/>
      <c r="H11" s="20"/>
      <c r="I11" s="20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>
      <c r="A12" s="18"/>
      <c r="B12" s="18"/>
      <c r="C12" s="18"/>
      <c r="D12" s="18" t="s">
        <v>278</v>
      </c>
      <c r="E12" s="18"/>
      <c r="F12" s="19"/>
      <c r="G12" s="19"/>
      <c r="H12" s="20"/>
      <c r="I12" s="20"/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>
      <c r="A13" s="8"/>
      <c r="B13" s="8"/>
      <c r="C13" s="8"/>
      <c r="D13" s="8"/>
      <c r="E13" s="18"/>
      <c r="F13" s="22"/>
      <c r="G13" s="22"/>
      <c r="H13" s="23"/>
      <c r="I13" s="24" t="s">
        <v>238</v>
      </c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4.25">
      <c r="A14" s="1"/>
      <c r="B14" s="25" t="s">
        <v>28</v>
      </c>
      <c r="C14" s="1"/>
      <c r="D14" s="1"/>
      <c r="E14" s="48" t="s">
        <v>29</v>
      </c>
      <c r="F14" s="48"/>
      <c r="G14" s="26"/>
      <c r="H14" s="26"/>
      <c r="I14" s="25" t="s">
        <v>30</v>
      </c>
      <c r="J14" s="2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</sheetData>
  <sheetProtection/>
  <mergeCells count="5">
    <mergeCell ref="A4:K4"/>
    <mergeCell ref="A2:C2"/>
    <mergeCell ref="A5:K5"/>
    <mergeCell ref="A1:C1"/>
    <mergeCell ref="E14:F14"/>
  </mergeCells>
  <printOptions/>
  <pageMargins left="0.15" right="0" top="0.25" bottom="0.2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coco</cp:lastModifiedBy>
  <dcterms:modified xsi:type="dcterms:W3CDTF">2012-11-22T14:53:24Z</dcterms:modified>
  <cp:category/>
  <cp:version/>
  <cp:contentType/>
  <cp:contentStatus/>
</cp:coreProperties>
</file>